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iretoria Administrativa\OK FSPSS - Licitações e Compras\003 - PROCESSOS DE COMPRA\2023\03 - PREGÃO PRESENCIAL\PROCESSO Nº 098.2023 - RP INST E DESINST. DE AR CONDICIONADO E CORTINA DE AR\"/>
    </mc:Choice>
  </mc:AlternateContent>
  <bookViews>
    <workbookView xWindow="0" yWindow="0" windowWidth="28800" windowHeight="12435"/>
  </bookViews>
  <sheets>
    <sheet name="Planilh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42" i="1" l="1"/>
  <c r="G30" i="1"/>
  <c r="G41" i="1"/>
  <c r="G40" i="1"/>
  <c r="G39" i="1"/>
  <c r="G38" i="1"/>
  <c r="G37" i="1"/>
  <c r="G36" i="1"/>
  <c r="G43" i="1" s="1"/>
  <c r="G46" i="1" s="1"/>
  <c r="G29" i="1"/>
  <c r="G28" i="1"/>
  <c r="G27" i="1"/>
  <c r="G26" i="1"/>
  <c r="G25" i="1"/>
  <c r="G31" i="1" s="1"/>
  <c r="G24" i="1"/>
  <c r="G23" i="1"/>
</calcChain>
</file>

<file path=xl/sharedStrings.xml><?xml version="1.0" encoding="utf-8"?>
<sst xmlns="http://schemas.openxmlformats.org/spreadsheetml/2006/main" count="75" uniqueCount="54">
  <si>
    <t xml:space="preserve">FUNDAÇÃO DE SAÚDE PÚBLICA DE SÃO SEBASTIÃO </t>
  </si>
  <si>
    <t>Lei Complementar nº 168/2013 e alterações</t>
  </si>
  <si>
    <t>VALIDADE DA PROPOSTA: 60 (SESSENTA) DIAS</t>
  </si>
  <si>
    <t>CONDIÇOES DE PAGAMENTO: 30 (TRINTA) DIAS</t>
  </si>
  <si>
    <t>Proponente:</t>
  </si>
  <si>
    <t>Endereço:</t>
  </si>
  <si>
    <t>CEP:</t>
  </si>
  <si>
    <t>Cidade:</t>
  </si>
  <si>
    <t>Estado:</t>
  </si>
  <si>
    <t>Fone:</t>
  </si>
  <si>
    <t>E-mail:</t>
  </si>
  <si>
    <t>CNPJ:</t>
  </si>
  <si>
    <t>Inscr. Estadual:</t>
  </si>
  <si>
    <t>Banco:</t>
  </si>
  <si>
    <t>Agência:</t>
  </si>
  <si>
    <t>Conta Corrente:</t>
  </si>
  <si>
    <t>Nome:</t>
  </si>
  <si>
    <t>OS PREÇOS APRESENTADOS NA PROPOSTA ESCRITA E AQUELES QUE PORVENTURA VIEREM A SER OFERTADOS ATRAVÉS DE LANCES VERBAIS, CONTEMPLAM TODOS OS CUSTOS DIRETOS E INDIRETOS REFERENTES AO OBJETO LICITADO, INCLUSIVE TODOS OS CUSTOS PARA EXECUÇÃO DO SERVIÇO E CUMPRIMENTO DAS OBRIGAÇÕES DESCRITAS NO TERMO DE REFERÊNCIA.</t>
  </si>
  <si>
    <t>LOCAL E DATA</t>
  </si>
  <si>
    <t>CARIMBO E ASSINATURA</t>
  </si>
  <si>
    <t xml:space="preserve">                                                                                                                                             ,                         /             /       </t>
  </si>
  <si>
    <t>PROPOSTA COMERCIAL</t>
  </si>
  <si>
    <t>PREGÃO PRESENCIAL Nº 12/2023</t>
  </si>
  <si>
    <t>PROCESSO Nº 98/2023</t>
  </si>
  <si>
    <t xml:space="preserve">OBJETO: REGISTRO DE PREÇOS PARA REALIZAÇÃO DE INSTALAÇÃO E DESINSTALAÇÃO DE ARES CONDICIONADOS E CORTINAS DE AR PARA ATENDER AS UNIDADES DE SAÚDE GERIDAS PELA FUNDAÇÃO DE SAÚDE PÚBLICA DE SÃO SEBASTIÃO </t>
  </si>
  <si>
    <t>GARANTIA DOS SERVIÇOS: 03 (TRÊS) MESES</t>
  </si>
  <si>
    <t>LOTE 1</t>
  </si>
  <si>
    <t>LOTE</t>
  </si>
  <si>
    <t>ITEM</t>
  </si>
  <si>
    <t>QTD.</t>
  </si>
  <si>
    <t>UNID.</t>
  </si>
  <si>
    <t>DESCRIÇÃO</t>
  </si>
  <si>
    <t>VALOR UNITÁRIO (R$)</t>
  </si>
  <si>
    <t>VALOR TOTAL (R$)</t>
  </si>
  <si>
    <t>SERV</t>
  </si>
  <si>
    <t>DESINSTALAÇÃO DE APARELHO AR CONDICIONADO DE 9.000 BTUS</t>
  </si>
  <si>
    <t>DESINSTALAÇÃO DE APARELHO AR CONDICIONADO DE 12.000 BTUS</t>
  </si>
  <si>
    <t>DESINSTALAÇÃO DE APARELHO AR CONDICIONADO DE 18.000 BTUS</t>
  </si>
  <si>
    <t>DESINSTALAÇÃO DE APARELHO AR CONDICIONADO DE 24.000 BTUS</t>
  </si>
  <si>
    <t>DESINSTALAÇÃO DE APARELHO AR CONDICIONADO DE 36.000 BTUS</t>
  </si>
  <si>
    <t>DESINSTALAÇÃO DE APARELHO AR CONDICIONADO DE 46.000 BTUS</t>
  </si>
  <si>
    <t>DESINSTALAÇÃO DE APARELHO AR CONDICIONADO DE 60.000 BTUS</t>
  </si>
  <si>
    <t>DESINSTALAÇÃO DE CORTINA DE AR - 150CM</t>
  </si>
  <si>
    <t>VALOR TOTAL LOTE 1: R$</t>
  </si>
  <si>
    <t>LOTE 2</t>
  </si>
  <si>
    <t>INSTALAÇÃO DE APARELHO DE AR CONDICIONADO DE 9.000 BTUS</t>
  </si>
  <si>
    <t>INSTALAÇÃO DE APARELHO DE AR CONDICIONADO DE 12.000 BTUS</t>
  </si>
  <si>
    <t>INSTALAÇÃO DE APARELHO DE AR CONDICIONADO DE 18.000 BTUS</t>
  </si>
  <si>
    <t>INSTALAÇÃO DE APARELHO DE AR CONDICIONADO DE 24.000 BTUS</t>
  </si>
  <si>
    <t>INSTALAÇÃO DE APARELHO DE AR CONDICIONADO DE 36.000 BTUS</t>
  </si>
  <si>
    <t>INSTALAÇÃO DE APARELHO DE AR CONDICIONADO DE 60.000 BTUS</t>
  </si>
  <si>
    <t xml:space="preserve">INSTALAÇÃO DE CORTINA DE AR - 150 CM </t>
  </si>
  <si>
    <t>VALOR TOTAL LOTE 2: R$</t>
  </si>
  <si>
    <t>VALOR TOTAL/GLOBAL DOS LOTES DE 1 A 02: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</si>
</sst>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R$&quot;#,##0.00"/>
  </numFmts>
  <fonts count="15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rgb="FF7F7F7F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1"/>
      <color theme="1"/>
      <name val="Calibri"/>
      <family val="2"/>
      <scheme val="minor"/>
    </font>
    <font>
      <sz val="8"/>
      <color theme="1"/>
      <name val="Tahoma"/>
      <family val="2"/>
    </font>
    <font>
      <sz val="9"/>
      <color theme="1"/>
      <name val="Tahoma"/>
      <family val="2"/>
    </font>
    <font>
      <b/>
      <sz val="8"/>
      <color theme="1"/>
      <name val="Tahoma"/>
      <family val="2"/>
    </font>
    <font>
      <sz val="11"/>
      <color theme="1"/>
      <name val="Times New Roman"/>
      <family val="1"/>
    </font>
    <font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5"/>
      </patternFill>
    </fill>
    <fill>
      <patternFill patternType="solid">
        <fgColor theme="6" tint="0.59999389629810485"/>
        <bgColor indexed="65"/>
      </patternFill>
    </fill>
  </fills>
  <borders count="2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9" fillId="3" borderId="0" applyNumberFormat="0" applyBorder="0" applyAlignment="0" applyProtection="0"/>
    <xf numFmtId="0" fontId="1" fillId="2" borderId="0" applyNumberFormat="0" applyBorder="0" applyAlignment="0" applyProtection="0"/>
  </cellStyleXfs>
  <cellXfs count="75">
    <xf numFmtId="0" fontId="0" fillId="0" borderId="0" xfId="0"/>
    <xf numFmtId="0" fontId="0" fillId="0" borderId="0" xfId="0" applyAlignment="1">
      <alignment vertical="center" wrapText="1"/>
    </xf>
    <xf numFmtId="0" fontId="3" fillId="0" borderId="0" xfId="0" applyFont="1" applyAlignment="1">
      <alignment horizontal="justify" vertical="center"/>
    </xf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0" fillId="0" borderId="0" xfId="0" applyBorder="1" applyAlignment="1"/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6" fillId="2" borderId="6" xfId="3" applyFont="1" applyBorder="1" applyAlignment="1">
      <alignment horizontal="center" vertical="center"/>
    </xf>
    <xf numFmtId="0" fontId="6" fillId="2" borderId="5" xfId="3" applyFont="1" applyBorder="1" applyAlignment="1">
      <alignment horizontal="center" vertical="center"/>
    </xf>
    <xf numFmtId="0" fontId="6" fillId="2" borderId="9" xfId="3" applyFont="1" applyBorder="1" applyAlignment="1">
      <alignment horizontal="center" vertical="center"/>
    </xf>
    <xf numFmtId="0" fontId="8" fillId="3" borderId="10" xfId="2" applyFont="1" applyBorder="1" applyAlignment="1">
      <alignment horizontal="center" vertical="center"/>
    </xf>
    <xf numFmtId="0" fontId="8" fillId="3" borderId="11" xfId="2" applyFont="1" applyBorder="1" applyAlignment="1">
      <alignment horizontal="center" vertical="center"/>
    </xf>
    <xf numFmtId="0" fontId="8" fillId="3" borderId="12" xfId="2" applyFont="1" applyBorder="1" applyAlignment="1">
      <alignment horizontal="center" vertical="center"/>
    </xf>
    <xf numFmtId="0" fontId="8" fillId="3" borderId="12" xfId="2" applyFont="1" applyBorder="1" applyAlignment="1">
      <alignment horizontal="center" vertical="center" wrapText="1"/>
    </xf>
    <xf numFmtId="0" fontId="8" fillId="3" borderId="13" xfId="2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164" fontId="10" fillId="0" borderId="15" xfId="0" applyNumberFormat="1" applyFont="1" applyBorder="1" applyAlignment="1">
      <alignment horizontal="center" vertical="center" wrapText="1"/>
    </xf>
    <xf numFmtId="164" fontId="10" fillId="0" borderId="16" xfId="0" applyNumberFormat="1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164" fontId="10" fillId="0" borderId="2" xfId="0" applyNumberFormat="1" applyFont="1" applyBorder="1" applyAlignment="1">
      <alignment horizontal="center" vertical="center" wrapText="1"/>
    </xf>
    <xf numFmtId="164" fontId="10" fillId="0" borderId="18" xfId="0" applyNumberFormat="1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164" fontId="10" fillId="0" borderId="20" xfId="0" applyNumberFormat="1" applyFont="1" applyBorder="1" applyAlignment="1">
      <alignment horizontal="center" vertical="center" wrapText="1"/>
    </xf>
    <xf numFmtId="164" fontId="10" fillId="0" borderId="21" xfId="0" applyNumberFormat="1" applyFont="1" applyBorder="1" applyAlignment="1">
      <alignment horizontal="center" vertical="center" wrapText="1"/>
    </xf>
    <xf numFmtId="0" fontId="12" fillId="0" borderId="22" xfId="0" applyFont="1" applyBorder="1" applyAlignment="1">
      <alignment horizontal="right" vertical="center"/>
    </xf>
    <xf numFmtId="0" fontId="12" fillId="0" borderId="4" xfId="0" applyFont="1" applyBorder="1" applyAlignment="1">
      <alignment horizontal="right" vertical="center"/>
    </xf>
    <xf numFmtId="164" fontId="10" fillId="0" borderId="23" xfId="0" applyNumberFormat="1" applyFont="1" applyBorder="1" applyAlignment="1">
      <alignment horizontal="center" vertical="center"/>
    </xf>
    <xf numFmtId="164" fontId="10" fillId="0" borderId="7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right" vertical="center"/>
    </xf>
    <xf numFmtId="164" fontId="13" fillId="0" borderId="0" xfId="0" applyNumberFormat="1" applyFont="1" applyBorder="1" applyAlignment="1">
      <alignment horizontal="center" vertical="center"/>
    </xf>
    <xf numFmtId="0" fontId="12" fillId="0" borderId="24" xfId="0" applyFont="1" applyBorder="1" applyAlignment="1">
      <alignment horizontal="right" vertical="center"/>
    </xf>
    <xf numFmtId="0" fontId="12" fillId="0" borderId="25" xfId="0" applyFont="1" applyBorder="1" applyAlignment="1">
      <alignment horizontal="right" vertical="center"/>
    </xf>
    <xf numFmtId="164" fontId="10" fillId="0" borderId="25" xfId="0" applyNumberFormat="1" applyFont="1" applyBorder="1" applyAlignment="1">
      <alignment horizontal="center" vertical="center"/>
    </xf>
    <xf numFmtId="164" fontId="10" fillId="0" borderId="26" xfId="0" applyNumberFormat="1" applyFont="1" applyBorder="1" applyAlignment="1">
      <alignment horizontal="center" vertical="center"/>
    </xf>
    <xf numFmtId="164" fontId="10" fillId="0" borderId="15" xfId="0" applyNumberFormat="1" applyFont="1" applyBorder="1" applyAlignment="1">
      <alignment horizontal="center" vertical="center" wrapText="1"/>
    </xf>
    <xf numFmtId="164" fontId="10" fillId="0" borderId="2" xfId="0" applyNumberFormat="1" applyFont="1" applyBorder="1" applyAlignment="1">
      <alignment horizontal="center" vertical="center" wrapText="1"/>
    </xf>
    <xf numFmtId="164" fontId="10" fillId="0" borderId="20" xfId="0" applyNumberFormat="1" applyFont="1" applyBorder="1" applyAlignment="1">
      <alignment horizontal="center" vertical="center" wrapText="1"/>
    </xf>
    <xf numFmtId="0" fontId="8" fillId="3" borderId="12" xfId="2" applyFont="1" applyBorder="1" applyAlignment="1">
      <alignment horizontal="center" vertical="center" wrapText="1"/>
    </xf>
    <xf numFmtId="0" fontId="7" fillId="0" borderId="1" xfId="0" applyFont="1" applyBorder="1" applyAlignment="1"/>
    <xf numFmtId="0" fontId="0" fillId="0" borderId="1" xfId="0" applyBorder="1" applyAlignment="1"/>
    <xf numFmtId="164" fontId="13" fillId="0" borderId="6" xfId="0" applyNumberFormat="1" applyFont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3" fillId="0" borderId="0" xfId="0" applyFont="1" applyBorder="1" applyAlignment="1"/>
    <xf numFmtId="164" fontId="13" fillId="0" borderId="9" xfId="0" applyNumberFormat="1" applyFont="1" applyBorder="1" applyAlignment="1">
      <alignment horizontal="center"/>
    </xf>
    <xf numFmtId="0" fontId="7" fillId="0" borderId="0" xfId="0" applyFont="1" applyBorder="1" applyAlignment="1"/>
    <xf numFmtId="0" fontId="14" fillId="0" borderId="0" xfId="0" applyFont="1" applyBorder="1" applyAlignment="1"/>
  </cellXfs>
  <cellStyles count="4">
    <cellStyle name="40% - Ênfase3" xfId="2" builtinId="39"/>
    <cellStyle name="60% - Ênfase3" xfId="3" builtinId="40"/>
    <cellStyle name="60% - Ênfase3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0</xdr:row>
      <xdr:rowOff>9525</xdr:rowOff>
    </xdr:from>
    <xdr:to>
      <xdr:col>1</xdr:col>
      <xdr:colOff>300223</xdr:colOff>
      <xdr:row>2</xdr:row>
      <xdr:rowOff>66675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596550CB-7FC8-431C-AB99-E1AEB5C04B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368" r="17093"/>
        <a:stretch/>
      </xdr:blipFill>
      <xdr:spPr>
        <a:xfrm>
          <a:off x="295275" y="9525"/>
          <a:ext cx="614548" cy="695325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582537</xdr:colOff>
      <xdr:row>2</xdr:row>
      <xdr:rowOff>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xmlns="" id="{3C35812D-8064-4128-AD8A-A7F10B7CBF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0"/>
          <a:ext cx="582537" cy="638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"/>
  <sheetViews>
    <sheetView tabSelected="1" topLeftCell="A40" workbookViewId="0">
      <selection activeCell="E61" sqref="E61"/>
    </sheetView>
  </sheetViews>
  <sheetFormatPr defaultRowHeight="15" x14ac:dyDescent="0.25"/>
  <cols>
    <col min="4" max="4" width="10.85546875" customWidth="1"/>
    <col min="5" max="5" width="40.28515625" customWidth="1"/>
    <col min="6" max="6" width="12.5703125" customWidth="1"/>
  </cols>
  <sheetData>
    <row r="1" spans="1:8" ht="33" customHeight="1" x14ac:dyDescent="0.25">
      <c r="A1" s="15" t="s">
        <v>0</v>
      </c>
      <c r="B1" s="15"/>
      <c r="C1" s="15"/>
      <c r="D1" s="15"/>
      <c r="E1" s="15"/>
      <c r="F1" s="15"/>
      <c r="G1" s="15"/>
      <c r="H1" s="15"/>
    </row>
    <row r="2" spans="1:8" ht="17.25" customHeight="1" x14ac:dyDescent="0.25">
      <c r="A2" s="16" t="s">
        <v>1</v>
      </c>
      <c r="B2" s="16"/>
      <c r="C2" s="16"/>
      <c r="D2" s="16"/>
      <c r="E2" s="16"/>
      <c r="F2" s="16"/>
      <c r="G2" s="16"/>
      <c r="H2" s="16"/>
    </row>
    <row r="4" spans="1:8" ht="15.75" x14ac:dyDescent="0.25">
      <c r="A4" s="14" t="s">
        <v>21</v>
      </c>
      <c r="B4" s="14"/>
      <c r="C4" s="14"/>
      <c r="D4" s="14"/>
      <c r="E4" s="14"/>
      <c r="F4" s="14"/>
      <c r="G4" s="14"/>
      <c r="H4" s="14"/>
    </row>
    <row r="5" spans="1:8" s="3" customFormat="1" ht="15.75" x14ac:dyDescent="0.25">
      <c r="A5" s="10"/>
      <c r="B5" s="10"/>
      <c r="C5" s="10"/>
      <c r="D5" s="10"/>
      <c r="E5" s="10"/>
      <c r="F5" s="10"/>
      <c r="G5" s="10"/>
      <c r="H5" s="10"/>
    </row>
    <row r="6" spans="1:8" ht="15.75" x14ac:dyDescent="0.25">
      <c r="A6" s="11" t="s">
        <v>22</v>
      </c>
      <c r="B6" s="11"/>
      <c r="C6" s="11"/>
      <c r="D6" s="11"/>
      <c r="E6" s="11"/>
    </row>
    <row r="7" spans="1:8" ht="15.75" x14ac:dyDescent="0.25">
      <c r="A7" s="11" t="s">
        <v>23</v>
      </c>
      <c r="B7" s="11"/>
      <c r="C7" s="11"/>
      <c r="D7" s="11"/>
      <c r="E7" s="11"/>
    </row>
    <row r="8" spans="1:8" ht="43.5" customHeight="1" x14ac:dyDescent="0.25">
      <c r="A8" s="12" t="s">
        <v>24</v>
      </c>
      <c r="B8" s="12"/>
      <c r="C8" s="12"/>
      <c r="D8" s="12"/>
      <c r="E8" s="12"/>
      <c r="F8" s="12"/>
      <c r="G8" s="12"/>
      <c r="H8" s="12"/>
    </row>
    <row r="9" spans="1:8" ht="15.75" x14ac:dyDescent="0.25">
      <c r="A9" s="11" t="s">
        <v>2</v>
      </c>
      <c r="B9" s="11"/>
      <c r="C9" s="11"/>
      <c r="D9" s="11"/>
      <c r="E9" s="11"/>
    </row>
    <row r="10" spans="1:8" s="3" customFormat="1" ht="15.75" x14ac:dyDescent="0.25">
      <c r="A10" s="11" t="s">
        <v>3</v>
      </c>
      <c r="B10" s="11"/>
      <c r="C10" s="11"/>
      <c r="D10" s="11"/>
      <c r="E10" s="11"/>
    </row>
    <row r="11" spans="1:8" ht="15.75" x14ac:dyDescent="0.25">
      <c r="A11" s="11" t="s">
        <v>25</v>
      </c>
      <c r="B11" s="11"/>
      <c r="C11" s="11"/>
      <c r="D11" s="11"/>
      <c r="E11" s="11"/>
    </row>
    <row r="12" spans="1:8" ht="15.75" x14ac:dyDescent="0.25">
      <c r="A12" s="2"/>
    </row>
    <row r="13" spans="1:8" ht="15.75" customHeight="1" x14ac:dyDescent="0.25">
      <c r="A13" s="24" t="s">
        <v>4</v>
      </c>
      <c r="B13" s="25"/>
      <c r="C13" s="25"/>
      <c r="D13" s="25"/>
      <c r="E13" s="25"/>
      <c r="F13" s="25"/>
      <c r="G13" s="25"/>
      <c r="H13" s="25"/>
    </row>
    <row r="14" spans="1:8" ht="15.75" customHeight="1" x14ac:dyDescent="0.25">
      <c r="A14" s="22" t="s">
        <v>5</v>
      </c>
      <c r="B14" s="23"/>
      <c r="C14" s="23"/>
      <c r="D14" s="23"/>
      <c r="E14" s="23"/>
      <c r="F14" s="23"/>
      <c r="G14" s="23"/>
      <c r="H14" s="23"/>
    </row>
    <row r="15" spans="1:8" ht="15.75" x14ac:dyDescent="0.25">
      <c r="A15" s="13" t="s">
        <v>6</v>
      </c>
      <c r="B15" s="13"/>
      <c r="C15" s="13"/>
      <c r="D15" s="13"/>
      <c r="E15" s="21" t="s">
        <v>7</v>
      </c>
      <c r="F15" s="13" t="s">
        <v>8</v>
      </c>
      <c r="G15" s="13"/>
      <c r="H15" s="13"/>
    </row>
    <row r="16" spans="1:8" ht="15.75" x14ac:dyDescent="0.25">
      <c r="A16" s="13" t="s">
        <v>9</v>
      </c>
      <c r="B16" s="13"/>
      <c r="C16" s="13"/>
      <c r="D16" s="13"/>
      <c r="E16" s="13" t="s">
        <v>10</v>
      </c>
      <c r="F16" s="13"/>
      <c r="G16" s="13"/>
      <c r="H16" s="13"/>
    </row>
    <row r="17" spans="1:8" ht="15.75" customHeight="1" x14ac:dyDescent="0.25">
      <c r="A17" s="13" t="s">
        <v>11</v>
      </c>
      <c r="B17" s="13"/>
      <c r="C17" s="13"/>
      <c r="D17" s="13"/>
      <c r="E17" s="13" t="s">
        <v>12</v>
      </c>
      <c r="F17" s="13"/>
      <c r="G17" s="13"/>
      <c r="H17" s="13"/>
    </row>
    <row r="18" spans="1:8" ht="15.75" customHeight="1" x14ac:dyDescent="0.25">
      <c r="A18" s="13" t="s">
        <v>13</v>
      </c>
      <c r="B18" s="13"/>
      <c r="C18" s="13"/>
      <c r="D18" s="13"/>
      <c r="E18" s="13" t="s">
        <v>14</v>
      </c>
      <c r="F18" s="13"/>
      <c r="G18" s="13"/>
      <c r="H18" s="13"/>
    </row>
    <row r="19" spans="1:8" ht="15.75" customHeight="1" x14ac:dyDescent="0.25">
      <c r="A19" s="13" t="s">
        <v>15</v>
      </c>
      <c r="B19" s="13"/>
      <c r="C19" s="13"/>
      <c r="D19" s="13"/>
      <c r="E19" s="13" t="s">
        <v>16</v>
      </c>
      <c r="F19" s="13"/>
      <c r="G19" s="13"/>
      <c r="H19" s="13"/>
    </row>
    <row r="20" spans="1:8" ht="15.75" thickBot="1" x14ac:dyDescent="0.3">
      <c r="A20" s="1"/>
      <c r="B20" s="1"/>
      <c r="C20" s="1"/>
      <c r="D20" s="1"/>
    </row>
    <row r="21" spans="1:8" s="3" customFormat="1" ht="24.75" customHeight="1" thickBot="1" x14ac:dyDescent="0.3">
      <c r="A21" s="26" t="s">
        <v>26</v>
      </c>
      <c r="B21" s="27"/>
      <c r="C21" s="27"/>
      <c r="D21" s="27"/>
      <c r="E21" s="27"/>
      <c r="F21" s="27"/>
      <c r="G21" s="27"/>
      <c r="H21" s="28"/>
    </row>
    <row r="22" spans="1:8" s="3" customFormat="1" ht="41.25" customHeight="1" thickBot="1" x14ac:dyDescent="0.3">
      <c r="A22" s="29" t="s">
        <v>27</v>
      </c>
      <c r="B22" s="30" t="s">
        <v>28</v>
      </c>
      <c r="C22" s="30" t="s">
        <v>29</v>
      </c>
      <c r="D22" s="31" t="s">
        <v>30</v>
      </c>
      <c r="E22" s="31" t="s">
        <v>31</v>
      </c>
      <c r="F22" s="65" t="s">
        <v>32</v>
      </c>
      <c r="G22" s="32" t="s">
        <v>33</v>
      </c>
      <c r="H22" s="33"/>
    </row>
    <row r="23" spans="1:8" s="3" customFormat="1" ht="27.75" customHeight="1" x14ac:dyDescent="0.25">
      <c r="A23" s="34">
        <v>1</v>
      </c>
      <c r="B23" s="35">
        <v>1</v>
      </c>
      <c r="C23" s="36">
        <v>11</v>
      </c>
      <c r="D23" s="37" t="s">
        <v>34</v>
      </c>
      <c r="E23" s="36" t="s">
        <v>35</v>
      </c>
      <c r="F23" s="62"/>
      <c r="G23" s="38">
        <f>F23*C23</f>
        <v>0</v>
      </c>
      <c r="H23" s="39"/>
    </row>
    <row r="24" spans="1:8" s="3" customFormat="1" ht="27.75" customHeight="1" x14ac:dyDescent="0.25">
      <c r="A24" s="40">
        <v>1</v>
      </c>
      <c r="B24" s="41">
        <v>2</v>
      </c>
      <c r="C24" s="42">
        <v>44</v>
      </c>
      <c r="D24" s="43" t="s">
        <v>34</v>
      </c>
      <c r="E24" s="42" t="s">
        <v>36</v>
      </c>
      <c r="F24" s="63"/>
      <c r="G24" s="44">
        <f>F24*C24</f>
        <v>0</v>
      </c>
      <c r="H24" s="45"/>
    </row>
    <row r="25" spans="1:8" s="3" customFormat="1" ht="27.75" customHeight="1" x14ac:dyDescent="0.25">
      <c r="A25" s="40">
        <v>1</v>
      </c>
      <c r="B25" s="41">
        <v>3</v>
      </c>
      <c r="C25" s="42">
        <v>14</v>
      </c>
      <c r="D25" s="43" t="s">
        <v>34</v>
      </c>
      <c r="E25" s="42" t="s">
        <v>37</v>
      </c>
      <c r="F25" s="63"/>
      <c r="G25" s="44">
        <f>F25*C25</f>
        <v>0</v>
      </c>
      <c r="H25" s="45"/>
    </row>
    <row r="26" spans="1:8" s="3" customFormat="1" ht="27.75" customHeight="1" x14ac:dyDescent="0.25">
      <c r="A26" s="40">
        <v>1</v>
      </c>
      <c r="B26" s="41">
        <v>4</v>
      </c>
      <c r="C26" s="42">
        <v>12</v>
      </c>
      <c r="D26" s="43" t="s">
        <v>34</v>
      </c>
      <c r="E26" s="42" t="s">
        <v>38</v>
      </c>
      <c r="F26" s="63"/>
      <c r="G26" s="44">
        <f>F26*C26</f>
        <v>0</v>
      </c>
      <c r="H26" s="45"/>
    </row>
    <row r="27" spans="1:8" s="3" customFormat="1" ht="27.75" customHeight="1" x14ac:dyDescent="0.25">
      <c r="A27" s="40">
        <v>1</v>
      </c>
      <c r="B27" s="41">
        <v>5</v>
      </c>
      <c r="C27" s="42">
        <v>8</v>
      </c>
      <c r="D27" s="43" t="s">
        <v>34</v>
      </c>
      <c r="E27" s="42" t="s">
        <v>39</v>
      </c>
      <c r="F27" s="63"/>
      <c r="G27" s="44">
        <f>F27*C27</f>
        <v>0</v>
      </c>
      <c r="H27" s="45"/>
    </row>
    <row r="28" spans="1:8" s="3" customFormat="1" ht="27.75" customHeight="1" x14ac:dyDescent="0.25">
      <c r="A28" s="40">
        <v>1</v>
      </c>
      <c r="B28" s="41">
        <v>6</v>
      </c>
      <c r="C28" s="42">
        <v>5</v>
      </c>
      <c r="D28" s="43" t="s">
        <v>34</v>
      </c>
      <c r="E28" s="42" t="s">
        <v>40</v>
      </c>
      <c r="F28" s="63"/>
      <c r="G28" s="44">
        <f>F28*C28</f>
        <v>0</v>
      </c>
      <c r="H28" s="45"/>
    </row>
    <row r="29" spans="1:8" s="3" customFormat="1" ht="27.75" customHeight="1" x14ac:dyDescent="0.25">
      <c r="A29" s="40">
        <v>1</v>
      </c>
      <c r="B29" s="41">
        <v>7</v>
      </c>
      <c r="C29" s="42">
        <v>3</v>
      </c>
      <c r="D29" s="43" t="s">
        <v>34</v>
      </c>
      <c r="E29" s="42" t="s">
        <v>41</v>
      </c>
      <c r="F29" s="63"/>
      <c r="G29" s="44">
        <f>F29*C29</f>
        <v>0</v>
      </c>
      <c r="H29" s="45"/>
    </row>
    <row r="30" spans="1:8" s="3" customFormat="1" ht="27.75" customHeight="1" thickBot="1" x14ac:dyDescent="0.3">
      <c r="A30" s="46">
        <v>1</v>
      </c>
      <c r="B30" s="47">
        <v>8</v>
      </c>
      <c r="C30" s="48">
        <v>7</v>
      </c>
      <c r="D30" s="49" t="s">
        <v>34</v>
      </c>
      <c r="E30" s="48" t="s">
        <v>42</v>
      </c>
      <c r="F30" s="64"/>
      <c r="G30" s="50">
        <f>F30*C30</f>
        <v>0</v>
      </c>
      <c r="H30" s="51"/>
    </row>
    <row r="31" spans="1:8" s="3" customFormat="1" ht="15.75" thickBot="1" x14ac:dyDescent="0.3">
      <c r="A31" s="52" t="s">
        <v>43</v>
      </c>
      <c r="B31" s="53"/>
      <c r="C31" s="53"/>
      <c r="D31" s="53"/>
      <c r="E31" s="53"/>
      <c r="F31" s="53"/>
      <c r="G31" s="54">
        <f>SUM(G23:H30)</f>
        <v>0</v>
      </c>
      <c r="H31" s="55"/>
    </row>
    <row r="32" spans="1:8" s="3" customFormat="1" x14ac:dyDescent="0.25">
      <c r="A32" s="56"/>
      <c r="B32" s="56"/>
      <c r="C32" s="56"/>
      <c r="D32" s="56"/>
      <c r="E32" s="56"/>
      <c r="F32" s="56"/>
      <c r="G32" s="57"/>
      <c r="H32" s="57"/>
    </row>
    <row r="33" spans="1:10" s="3" customFormat="1" ht="15.75" thickBot="1" x14ac:dyDescent="0.3">
      <c r="A33" s="56"/>
      <c r="B33" s="56"/>
      <c r="C33" s="56"/>
      <c r="D33" s="56"/>
      <c r="E33" s="56"/>
      <c r="F33" s="56"/>
      <c r="G33" s="57"/>
      <c r="H33" s="57"/>
    </row>
    <row r="34" spans="1:10" s="3" customFormat="1" ht="32.25" customHeight="1" thickBot="1" x14ac:dyDescent="0.3">
      <c r="A34" s="26" t="s">
        <v>44</v>
      </c>
      <c r="B34" s="27"/>
      <c r="C34" s="27"/>
      <c r="D34" s="27"/>
      <c r="E34" s="27"/>
      <c r="F34" s="27"/>
      <c r="G34" s="27"/>
      <c r="H34" s="28"/>
    </row>
    <row r="35" spans="1:10" s="3" customFormat="1" ht="44.25" customHeight="1" thickBot="1" x14ac:dyDescent="0.3">
      <c r="A35" s="29" t="s">
        <v>27</v>
      </c>
      <c r="B35" s="30" t="s">
        <v>28</v>
      </c>
      <c r="C35" s="30" t="s">
        <v>29</v>
      </c>
      <c r="D35" s="31" t="s">
        <v>30</v>
      </c>
      <c r="E35" s="31" t="s">
        <v>31</v>
      </c>
      <c r="F35" s="65" t="s">
        <v>32</v>
      </c>
      <c r="G35" s="32" t="s">
        <v>33</v>
      </c>
      <c r="H35" s="33"/>
    </row>
    <row r="36" spans="1:10" s="3" customFormat="1" ht="31.5" customHeight="1" x14ac:dyDescent="0.25">
      <c r="A36" s="34">
        <v>2</v>
      </c>
      <c r="B36" s="35">
        <v>1</v>
      </c>
      <c r="C36" s="36">
        <v>11</v>
      </c>
      <c r="D36" s="37" t="s">
        <v>34</v>
      </c>
      <c r="E36" s="36" t="s">
        <v>45</v>
      </c>
      <c r="F36" s="62"/>
      <c r="G36" s="38">
        <f>F36*C36</f>
        <v>0</v>
      </c>
      <c r="H36" s="39"/>
    </row>
    <row r="37" spans="1:10" s="3" customFormat="1" ht="31.5" customHeight="1" x14ac:dyDescent="0.25">
      <c r="A37" s="40">
        <v>2</v>
      </c>
      <c r="B37" s="41">
        <v>2</v>
      </c>
      <c r="C37" s="42">
        <v>68</v>
      </c>
      <c r="D37" s="43" t="s">
        <v>34</v>
      </c>
      <c r="E37" s="42" t="s">
        <v>46</v>
      </c>
      <c r="F37" s="63"/>
      <c r="G37" s="44">
        <f>F37*C37</f>
        <v>0</v>
      </c>
      <c r="H37" s="45"/>
    </row>
    <row r="38" spans="1:10" s="3" customFormat="1" ht="31.5" customHeight="1" x14ac:dyDescent="0.25">
      <c r="A38" s="40">
        <v>2</v>
      </c>
      <c r="B38" s="41">
        <v>3</v>
      </c>
      <c r="C38" s="42">
        <v>16</v>
      </c>
      <c r="D38" s="43" t="s">
        <v>34</v>
      </c>
      <c r="E38" s="42" t="s">
        <v>47</v>
      </c>
      <c r="F38" s="63"/>
      <c r="G38" s="44">
        <f>F38*C38</f>
        <v>0</v>
      </c>
      <c r="H38" s="45"/>
    </row>
    <row r="39" spans="1:10" s="3" customFormat="1" ht="31.5" customHeight="1" x14ac:dyDescent="0.25">
      <c r="A39" s="40">
        <v>2</v>
      </c>
      <c r="B39" s="41">
        <v>4</v>
      </c>
      <c r="C39" s="42">
        <v>26</v>
      </c>
      <c r="D39" s="43" t="s">
        <v>34</v>
      </c>
      <c r="E39" s="42" t="s">
        <v>48</v>
      </c>
      <c r="F39" s="63"/>
      <c r="G39" s="44">
        <f>F39*C39</f>
        <v>0</v>
      </c>
      <c r="H39" s="45"/>
    </row>
    <row r="40" spans="1:10" s="3" customFormat="1" ht="31.5" customHeight="1" x14ac:dyDescent="0.25">
      <c r="A40" s="40">
        <v>2</v>
      </c>
      <c r="B40" s="41">
        <v>5</v>
      </c>
      <c r="C40" s="42">
        <v>7</v>
      </c>
      <c r="D40" s="43" t="s">
        <v>34</v>
      </c>
      <c r="E40" s="42" t="s">
        <v>49</v>
      </c>
      <c r="F40" s="63"/>
      <c r="G40" s="44">
        <f>F40*C40</f>
        <v>0</v>
      </c>
      <c r="H40" s="45"/>
    </row>
    <row r="41" spans="1:10" s="3" customFormat="1" ht="31.5" customHeight="1" x14ac:dyDescent="0.25">
      <c r="A41" s="40">
        <v>2</v>
      </c>
      <c r="B41" s="41">
        <v>6</v>
      </c>
      <c r="C41" s="42">
        <v>13</v>
      </c>
      <c r="D41" s="43" t="s">
        <v>34</v>
      </c>
      <c r="E41" s="42" t="s">
        <v>50</v>
      </c>
      <c r="F41" s="63"/>
      <c r="G41" s="44">
        <f>F41*C41</f>
        <v>0</v>
      </c>
      <c r="H41" s="45"/>
    </row>
    <row r="42" spans="1:10" s="3" customFormat="1" ht="31.5" customHeight="1" thickBot="1" x14ac:dyDescent="0.3">
      <c r="A42" s="46">
        <v>2</v>
      </c>
      <c r="B42" s="47">
        <v>7</v>
      </c>
      <c r="C42" s="48">
        <v>20</v>
      </c>
      <c r="D42" s="49" t="s">
        <v>34</v>
      </c>
      <c r="E42" s="48" t="s">
        <v>51</v>
      </c>
      <c r="F42" s="64"/>
      <c r="G42" s="50">
        <f>F42*C42</f>
        <v>0</v>
      </c>
      <c r="H42" s="51"/>
    </row>
    <row r="43" spans="1:10" s="3" customFormat="1" ht="15.75" thickBot="1" x14ac:dyDescent="0.3">
      <c r="A43" s="58" t="s">
        <v>52</v>
      </c>
      <c r="B43" s="59"/>
      <c r="C43" s="59"/>
      <c r="D43" s="59"/>
      <c r="E43" s="59"/>
      <c r="F43" s="59"/>
      <c r="G43" s="60">
        <f>SUM(G36:H42)</f>
        <v>0</v>
      </c>
      <c r="H43" s="61"/>
    </row>
    <row r="44" spans="1:10" s="3" customFormat="1" x14ac:dyDescent="0.25">
      <c r="A44" s="7"/>
      <c r="B44" s="7"/>
      <c r="C44" s="7"/>
      <c r="D44" s="7"/>
    </row>
    <row r="45" spans="1:10" s="3" customFormat="1" ht="15.75" thickBot="1" x14ac:dyDescent="0.3">
      <c r="A45" s="7"/>
      <c r="B45" s="7"/>
      <c r="C45" s="7"/>
      <c r="D45" s="7"/>
    </row>
    <row r="46" spans="1:10" s="3" customFormat="1" ht="16.5" thickBot="1" x14ac:dyDescent="0.3">
      <c r="A46" s="69" t="s">
        <v>53</v>
      </c>
      <c r="B46" s="70"/>
      <c r="C46" s="70"/>
      <c r="D46" s="70"/>
      <c r="E46" s="70"/>
      <c r="F46" s="70"/>
      <c r="G46" s="68">
        <f>SUM(G31+G43)</f>
        <v>0</v>
      </c>
      <c r="H46" s="72"/>
      <c r="I46" s="71"/>
      <c r="J46" s="71"/>
    </row>
    <row r="47" spans="1:10" s="3" customFormat="1" x14ac:dyDescent="0.25">
      <c r="A47" s="7"/>
      <c r="B47" s="7"/>
      <c r="C47" s="7"/>
      <c r="D47" s="7"/>
    </row>
    <row r="48" spans="1:10" x14ac:dyDescent="0.25">
      <c r="A48" s="18"/>
      <c r="B48" s="18"/>
      <c r="C48" s="18"/>
      <c r="D48" s="18"/>
      <c r="E48" s="18"/>
      <c r="F48" s="6"/>
      <c r="G48" s="3"/>
    </row>
    <row r="49" spans="1:9" ht="67.5" customHeight="1" x14ac:dyDescent="0.25">
      <c r="A49" s="19" t="s">
        <v>17</v>
      </c>
      <c r="B49" s="19"/>
      <c r="C49" s="19"/>
      <c r="D49" s="19"/>
      <c r="E49" s="19"/>
      <c r="F49" s="19"/>
      <c r="G49" s="19"/>
      <c r="H49" s="19"/>
      <c r="I49" s="8"/>
    </row>
    <row r="50" spans="1:9" ht="35.25" customHeight="1" x14ac:dyDescent="0.25">
      <c r="A50" s="7"/>
      <c r="B50" s="7"/>
      <c r="C50" s="7"/>
      <c r="D50" s="7"/>
      <c r="E50" s="7"/>
      <c r="F50" s="7"/>
      <c r="G50" s="7"/>
    </row>
    <row r="51" spans="1:9" ht="15.75" customHeight="1" x14ac:dyDescent="0.25">
      <c r="A51" s="66" t="s">
        <v>20</v>
      </c>
      <c r="B51" s="66"/>
      <c r="C51" s="66"/>
      <c r="D51" s="66"/>
      <c r="E51" s="66"/>
      <c r="F51" s="66"/>
      <c r="G51" s="66"/>
      <c r="H51" s="66"/>
      <c r="I51" s="73"/>
    </row>
    <row r="52" spans="1:9" ht="15.75" customHeight="1" x14ac:dyDescent="0.25">
      <c r="A52" s="20" t="s">
        <v>18</v>
      </c>
      <c r="B52" s="20"/>
      <c r="C52" s="20"/>
      <c r="D52" s="20"/>
      <c r="E52" s="20"/>
      <c r="F52" s="20"/>
      <c r="G52" s="20"/>
      <c r="H52" s="20"/>
      <c r="I52" s="17"/>
    </row>
    <row r="53" spans="1:9" s="3" customFormat="1" ht="15.75" customHeight="1" x14ac:dyDescent="0.25">
      <c r="A53" s="9"/>
      <c r="B53" s="9"/>
      <c r="C53" s="9"/>
      <c r="D53" s="9"/>
      <c r="E53" s="9"/>
      <c r="F53" s="9"/>
      <c r="G53" s="9"/>
      <c r="H53" s="9"/>
      <c r="I53" s="9"/>
    </row>
    <row r="54" spans="1:9" ht="21.75" customHeight="1" x14ac:dyDescent="0.25">
      <c r="A54" s="3"/>
      <c r="B54" s="4"/>
      <c r="C54" s="4"/>
      <c r="D54" s="5"/>
      <c r="E54" s="5"/>
      <c r="F54" s="3"/>
      <c r="G54" s="3"/>
    </row>
    <row r="55" spans="1:9" x14ac:dyDescent="0.25">
      <c r="A55" s="67"/>
      <c r="B55" s="67"/>
      <c r="C55" s="67"/>
      <c r="D55" s="67"/>
      <c r="E55" s="67"/>
      <c r="F55" s="67"/>
      <c r="G55" s="67"/>
      <c r="H55" s="67"/>
      <c r="I55" s="74"/>
    </row>
    <row r="56" spans="1:9" ht="15.75" x14ac:dyDescent="0.25">
      <c r="A56" s="20" t="s">
        <v>19</v>
      </c>
      <c r="B56" s="20"/>
      <c r="C56" s="20"/>
      <c r="D56" s="20"/>
      <c r="E56" s="20"/>
      <c r="F56" s="20"/>
      <c r="G56" s="20"/>
      <c r="H56" s="20"/>
      <c r="I56" s="17"/>
    </row>
    <row r="57" spans="1:9" x14ac:dyDescent="0.25">
      <c r="F57" s="3"/>
    </row>
  </sheetData>
  <protectedRanges>
    <protectedRange sqref="F36:H43 F23:H33" name="ITEM 1_1"/>
  </protectedRanges>
  <mergeCells count="50">
    <mergeCell ref="A46:F46"/>
    <mergeCell ref="G46:H46"/>
    <mergeCell ref="A49:H49"/>
    <mergeCell ref="A52:I52"/>
    <mergeCell ref="A56:I56"/>
    <mergeCell ref="A1:H1"/>
    <mergeCell ref="A2:H2"/>
    <mergeCell ref="A4:H4"/>
    <mergeCell ref="A8:H8"/>
    <mergeCell ref="A13:H13"/>
    <mergeCell ref="A14:H14"/>
    <mergeCell ref="E19:H19"/>
    <mergeCell ref="E18:H18"/>
    <mergeCell ref="E17:H17"/>
    <mergeCell ref="E16:H16"/>
    <mergeCell ref="F15:H15"/>
    <mergeCell ref="G22:H22"/>
    <mergeCell ref="G42:H42"/>
    <mergeCell ref="A43:F43"/>
    <mergeCell ref="G43:H43"/>
    <mergeCell ref="G40:H40"/>
    <mergeCell ref="G41:H41"/>
    <mergeCell ref="G38:H38"/>
    <mergeCell ref="G39:H39"/>
    <mergeCell ref="G36:H36"/>
    <mergeCell ref="G37:H37"/>
    <mergeCell ref="A31:F31"/>
    <mergeCell ref="G31:H31"/>
    <mergeCell ref="A34:H34"/>
    <mergeCell ref="G35:H35"/>
    <mergeCell ref="G29:H29"/>
    <mergeCell ref="G30:H30"/>
    <mergeCell ref="G27:H27"/>
    <mergeCell ref="G28:H28"/>
    <mergeCell ref="G25:H25"/>
    <mergeCell ref="G26:H26"/>
    <mergeCell ref="G23:H23"/>
    <mergeCell ref="G24:H24"/>
    <mergeCell ref="A21:H21"/>
    <mergeCell ref="A19:D19"/>
    <mergeCell ref="A48:E48"/>
    <mergeCell ref="A15:D15"/>
    <mergeCell ref="A16:D16"/>
    <mergeCell ref="A17:D17"/>
    <mergeCell ref="A18:D18"/>
    <mergeCell ref="A6:E6"/>
    <mergeCell ref="A7:E7"/>
    <mergeCell ref="A9:E9"/>
    <mergeCell ref="A10:E10"/>
    <mergeCell ref="A11:E1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 Costa Pereira de Moraes</dc:creator>
  <cp:lastModifiedBy>Gabriel Costa Pereira de Moraes</cp:lastModifiedBy>
  <dcterms:created xsi:type="dcterms:W3CDTF">2023-06-29T19:28:06Z</dcterms:created>
  <dcterms:modified xsi:type="dcterms:W3CDTF">2023-07-12T16:53:47Z</dcterms:modified>
</cp:coreProperties>
</file>