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Z:\Diretoria Administrativa\OK FSPSS - Licitações e Compras\003 - PROCESSOS DE COMPRA\2022\03 - PREGÃO PRESENCIAL\PROCESSO Nº 129.2022 - RP PARA AQUISIÇÃO MATERIAL DE ESTOMIA E HOSPITALAR\"/>
    </mc:Choice>
  </mc:AlternateContent>
  <bookViews>
    <workbookView xWindow="0" yWindow="0" windowWidth="28800" windowHeight="12435"/>
  </bookViews>
  <sheets>
    <sheet name="Sheet1" sheetId="1" r:id="rId1"/>
  </sheets>
  <definedNames>
    <definedName name="_xlnm.Print_Area" localSheetId="0">Sheet1!$A$1:$L$211</definedName>
  </definedNam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K202" i="1" l="1"/>
  <c r="K203" i="1" s="1"/>
  <c r="K197" i="1"/>
  <c r="K196" i="1"/>
  <c r="K195" i="1"/>
  <c r="K194" i="1"/>
  <c r="K189" i="1"/>
  <c r="K190" i="1" s="1"/>
  <c r="K184" i="1"/>
  <c r="K185" i="1" s="1"/>
  <c r="K179" i="1"/>
  <c r="K178" i="1"/>
  <c r="K173" i="1"/>
  <c r="K172" i="1"/>
  <c r="K171" i="1"/>
  <c r="K170" i="1"/>
  <c r="K169" i="1"/>
  <c r="K168" i="1"/>
  <c r="K174" i="1" s="1"/>
  <c r="K163" i="1"/>
  <c r="K164" i="1" s="1"/>
  <c r="K158" i="1"/>
  <c r="K159" i="1" s="1"/>
  <c r="K153" i="1"/>
  <c r="K154" i="1" s="1"/>
  <c r="K148" i="1"/>
  <c r="K149" i="1" s="1"/>
  <c r="K143" i="1"/>
  <c r="K144" i="1" s="1"/>
  <c r="K138" i="1"/>
  <c r="K139" i="1" s="1"/>
  <c r="K133" i="1"/>
  <c r="K134" i="1" s="1"/>
  <c r="K128" i="1"/>
  <c r="K129" i="1" s="1"/>
  <c r="K123" i="1"/>
  <c r="K124" i="1" s="1"/>
  <c r="K118" i="1"/>
  <c r="K119" i="1" s="1"/>
  <c r="K113" i="1"/>
  <c r="K114" i="1" s="1"/>
  <c r="K108" i="1"/>
  <c r="K109" i="1" s="1"/>
  <c r="K103" i="1"/>
  <c r="K104" i="1" s="1"/>
  <c r="K98" i="1"/>
  <c r="K99" i="1" s="1"/>
  <c r="K93" i="1"/>
  <c r="K94" i="1" s="1"/>
  <c r="K88" i="1"/>
  <c r="K89" i="1" s="1"/>
  <c r="K83" i="1"/>
  <c r="K84" i="1" s="1"/>
  <c r="K78" i="1"/>
  <c r="K79" i="1" s="1"/>
  <c r="K73" i="1"/>
  <c r="K74" i="1" s="1"/>
  <c r="K68" i="1"/>
  <c r="K69" i="1" s="1"/>
  <c r="K63" i="1"/>
  <c r="K64" i="1" s="1"/>
  <c r="K58" i="1"/>
  <c r="K59" i="1" s="1"/>
  <c r="K53" i="1"/>
  <c r="K54" i="1" s="1"/>
  <c r="K48" i="1"/>
  <c r="K49" i="1" s="1"/>
  <c r="K43" i="1"/>
  <c r="K44" i="1" s="1"/>
  <c r="K38" i="1"/>
  <c r="K39" i="1" s="1"/>
  <c r="K33" i="1"/>
  <c r="K34" i="1" s="1"/>
  <c r="K28" i="1"/>
  <c r="K29" i="1" s="1"/>
  <c r="K23" i="1"/>
  <c r="K24" i="1" s="1"/>
  <c r="K198" i="1" l="1"/>
  <c r="K180" i="1"/>
</calcChain>
</file>

<file path=xl/sharedStrings.xml><?xml version="1.0" encoding="utf-8"?>
<sst xmlns="http://schemas.openxmlformats.org/spreadsheetml/2006/main" count="430" uniqueCount="154">
  <si>
    <t>Lei Complementar nº 168/2013 e alterações</t>
  </si>
  <si>
    <t xml:space="preserve">FUNDAÇÃO DE SAÚDE PÚBLICA DE SÃO SEBASTIÃO </t>
  </si>
  <si>
    <t>CNPJ:</t>
  </si>
  <si>
    <t>ENDEREÇO:</t>
  </si>
  <si>
    <t>CEP:</t>
  </si>
  <si>
    <t>INSCRIÇÃO ESTADUAL:</t>
  </si>
  <si>
    <t>CIDADE:</t>
  </si>
  <si>
    <t>ESTADO:</t>
  </si>
  <si>
    <t>E-MAIL:</t>
  </si>
  <si>
    <t>ITEM</t>
  </si>
  <si>
    <t>QTD.</t>
  </si>
  <si>
    <t>UNID.</t>
  </si>
  <si>
    <t>DESCRIÇÃO</t>
  </si>
  <si>
    <t>VALOR UNITÁRIO (R$)</t>
  </si>
  <si>
    <t>/</t>
  </si>
  <si>
    <t>,</t>
  </si>
  <si>
    <t>LOCAL E DATA</t>
  </si>
  <si>
    <t>VALOR TOTAL (R$)</t>
  </si>
  <si>
    <t>PROPOSTA COMERCIAL</t>
  </si>
  <si>
    <t>VALIDADE DA PROPOSTA: 60 (SESSENTA) DIAS</t>
  </si>
  <si>
    <t>CONDIÇOES DE PAGAMENTO: 30 (TRINTA) DIAS</t>
  </si>
  <si>
    <t>PROPONENTE:</t>
  </si>
  <si>
    <t>FONE:</t>
  </si>
  <si>
    <t>BANCO:</t>
  </si>
  <si>
    <t>AGÊNCIA:</t>
  </si>
  <si>
    <t>CONTA CORRENTE:</t>
  </si>
  <si>
    <t>NOME:</t>
  </si>
  <si>
    <t>LOTE 1</t>
  </si>
  <si>
    <t>LOTE</t>
  </si>
  <si>
    <t>LOTE 2</t>
  </si>
  <si>
    <t>LOTE 3</t>
  </si>
  <si>
    <t>LOTE 4</t>
  </si>
  <si>
    <t>UND</t>
  </si>
  <si>
    <t>LOTE 5</t>
  </si>
  <si>
    <t>PREGÃO PRESENCIAL N° X/2022</t>
  </si>
  <si>
    <t>KIT</t>
  </si>
  <si>
    <t>Kit irrigação para ostomia - conjunto completo de irrigação para estoma intestinal, composto por bolsa de liquido em pvc com capacidade para 2000ml, com termômetro de cristal líquido acoplado de polietileno e acrílico, regulador de fluxo acoplado e indicador de fluxo em copolímero de estireno-butadieno e polipropileno. Cone ponteira composto de tubo de pvc e borracha de estireno- butadieno, base para cinto em polipropileno, cinto elástico em poliamida, terileno, fibra de poliuretano e fivela em polipropileno, manga de irrigação composta de flange e bolsa confeccionada de eva e clamp (pinça) em poliéster. Validade mínima de 3 anos</t>
  </si>
  <si>
    <t xml:space="preserve"> VALOR TOTAL LOTE 1: R$</t>
  </si>
  <si>
    <t>Cinto elástico opaco de 100 cm, reajustável, para equipamento de estomia, composto por poliamida (pa), poliuretano (pu) e poliéster (pet) com ganchos compostos de polipropileno (pp). Indicado para maior segurança, conforto e descrição durante o uso do equipamento. Validade mínima de 3 anos</t>
  </si>
  <si>
    <t xml:space="preserve"> VALOR TOTAL LOTE 2: R$</t>
  </si>
  <si>
    <t xml:space="preserve">Removedor de adesivo em lenço de tamanho 16 cm x 12 cm / 3ml, caixa com 30 lenços, remoção de adesivos de maneira rápida, indolor, atraumática e sem deixar resíduos, composto de silicone 100% avançado (ciclopentasiloxano, disiloxano e trisiloxano), livre de conservantes e sem álcool, não causando ardência nem mesmo em pele ferida utilizado em dispositivos de estomia, placas protetoras e bolsas e curativos adesivos Validade mínima de 3 anos </t>
  </si>
  <si>
    <t xml:space="preserve"> VALOR TOTAL LOTE 3: R$</t>
  </si>
  <si>
    <t>FR.</t>
  </si>
  <si>
    <t xml:space="preserve">Liberador de adesivo em spray em aerossol, frasco com 50 ml não estéril, sua válvula de aerossol pode ser utilizada em qualquer posição, liberação de adesivos de maneira rápida, indolor, atraumático e sem deixar resíduos, composto de silicone 100% avançado (ciclopentasiloxano, disiloxano e trisiloxano), livre de conservantes e sem álcool, não causando ardência nem mesmo em pele ferida utilizado em  dispositivos de ostomia , placas protetoras e bolsas e curativos e adesivos. Validade mínima de 3 anos </t>
  </si>
  <si>
    <t xml:space="preserve"> VALOR TOTAL LOTE 4: R$</t>
  </si>
  <si>
    <t>CX</t>
  </si>
  <si>
    <t xml:space="preserve">Protetor para colostomia, para uso pós irrigação ou para colostomias reguladas por dietas, cor opaca, recorte 20-55mm. Composto por bolsa protetora, absorvente interno, base adesiva plana, em espiral composta de dióxido de titâneo ,carboximetilcelulose sódica(cmc), goma guar, pectina, gelatina , estireno-isopreno-estireno(sis) e polisobutileno (pib), com borda flexível com 6 zonas flex  que se dobram em todas as direções , assegurando adesão constante. Filtro de carvão ativado integrado. Caixa com 30 unidades Validade mínima de 3 anos </t>
  </si>
  <si>
    <t xml:space="preserve"> VALOR TOTAL LOTE 5: R$</t>
  </si>
  <si>
    <t>LOTE 6</t>
  </si>
  <si>
    <t xml:space="preserve">Bolsa composta de tecido macio, hidrofóbico, sem tramas, fortalecido promovendo secagem rápida. Filtro de carvão integrado. Fechamento em bolsa para colo/ileostomia de 1 peça, opaca, drenável, recortável de 10 - 76 mm, adesivo plano com dupla camada de proteção e segurança composta de óxido de ferro sintético, carboximetilcelulose sódica (cmc), goma guar, pectina, gelatina, estireno-isopreno-estireno (sis) e poliisobutileno (pib), adesivo em formato oval, borda extra flexível, que se dobra em todas as direções, com cinco zonas flex, que asseguram adesão constante envelope e fecho invisível com velcro. Hideaway, com ponto de velcro extra para fixação da bolsa à tela  Validade mínima de 3 anos </t>
  </si>
  <si>
    <t xml:space="preserve"> VALOR TOTAL LOTE 6: R$</t>
  </si>
  <si>
    <t>LOTE 7</t>
  </si>
  <si>
    <t xml:space="preserve">Bolsa para colo/ileostomia de 1 peça, transparente, drenável, recortável de 10 – 76 mm, adesivo com dupla camada de proteção, composto por óxido de ferro sintético, carboximetilcelulose sódica (cmc), goma guar, pectina, gelatina, estireno-isopreno-estireno (sis) e poliisobutileno (pib), adesivo em formato oval, borda extra flexível, que se dobra em todas as direções, com cinco zonas flex, que asseguram adesão constante. Bolsa composta de tecido macio, hidrofóbico, sem tramas, fortalecido promovendo secagem rápida. Filtro de carvão integrado. Fechamento em envelope e fecho invisível com velcro. Hideaway, com ponto de velcro extra para fixação da bolsa à tela.  Validade mínima de 3 anos </t>
  </si>
  <si>
    <t xml:space="preserve"> VALOR TOTAL LOTE 7: R$</t>
  </si>
  <si>
    <t>LOTE 8</t>
  </si>
  <si>
    <t xml:space="preserve">Bolsa de colostomia/ileostomia, uma peça, drenável, opaca, placa adesiva protetora de pele composta por apenas cmc e pectina, polímeros elastomericos, reforçada com uma borda adesiva de acrílico, recorte inicial de 19mm e recorte final de 64mm. Plástico antiodor opaca, filtro de carvão ativado embutido para controle de odor e gases, com uma película interna de proteção, acompanhado de adesivos para proteção do mesmo quando em contato com a água. Possui fecho de intertravamento integrado por conectores plásticos </t>
  </si>
  <si>
    <t xml:space="preserve"> VALOR TOTAL LOTE 8: R$</t>
  </si>
  <si>
    <t>LOTE 9</t>
  </si>
  <si>
    <t xml:space="preserve">Bolsa de colostomia/ileostomia, uma peça, drenável, transparente, placa adesiva protetora de pele composta por apenas cmc e pectina, polímeros elastomericos, reforçada com uma borda adesiva de acrílico, recorte inicial de 19mm e recorte final de 64mm. Plástico antiodor opaca, filtro de carvão ativado embutido para controle de odor e gases, com uma película interna de proteção, acompanhado de adesivos para proteção do mesmo quando em contato com a água. Possui fecho de intertravamento integrado por conectores plásticos Validade mínima de 3 anos </t>
  </si>
  <si>
    <t xml:space="preserve"> VALOR TOTAL LOTE 9: R$</t>
  </si>
  <si>
    <t>LOTE 10</t>
  </si>
  <si>
    <t xml:space="preserve">Bolsa estoma intestinal convexa, drenável, recortavel, 1 peça, com 4 camadas de filme plástico; opaca com janela de visualização do estoma; recortavel de 13mm a 38mm; resina sintética, pectina, gelatina e extratos de aloe vera; resina revestida em poliuretano, com filtro de carvão ativado e fechamento integrado em velcro; revestimento externo em tnt impermeável a líquidos em ambas faces.  Validade mínima de 3 anos </t>
  </si>
  <si>
    <t xml:space="preserve"> VALOR TOTAL LOTE 10: R$</t>
  </si>
  <si>
    <t>LOTE 11</t>
  </si>
  <si>
    <t xml:space="preserve">Bolsa estoma intestinal drenável, recort, 1 peça, com 4 camadas de filme plástico; opaca com janela de visualização do estoma; recortavel de 13mm a 80mm na vertical e 13mm a 90mm na horizontal; resina sintética plana com no mínimo cmc, pectina, gelatina e extratos de aloe vera; resina revestida em poliuretano, com filtro de carvão ativado e fechamento integrado em velcro; revestimento externo em tnt impermeável a líquidos em ambas faces.  Validade mínima de 3 anos </t>
  </si>
  <si>
    <t xml:space="preserve"> VALOR TOTAL LOTE 11: R$</t>
  </si>
  <si>
    <t>LOTE 12</t>
  </si>
  <si>
    <t xml:space="preserve">Mini bolsa estoma intestinal fechada, recort, 1 peça, com 4 camadas de filme plástico; opaca com janela de visualização do estoma; recortável de 13mm a 55mm na vertical e 13mm a 70mm na horizontal; resina sintética plana com no mínimo cmc, pectina, gelatina e extratos de aloe vera; resina revestida em poliuretano, com filtro de carvão ativado e revestimento externo em tnt impermeável a líquidos em ambas faces.  Validade mínima 3 anos </t>
  </si>
  <si>
    <t xml:space="preserve"> VALOR TOTAL LOTE 12: R$</t>
  </si>
  <si>
    <t>LOTE 13</t>
  </si>
  <si>
    <t xml:space="preserve">Sistema de duas peças para estoma intestinal bolsa drenável, opaca, com base adesiva de resina sintética e adesivo microporoso, flange de 70mm, recortável de 57mm sem pressão abdominal.  Validade mínima de 3 anos </t>
  </si>
  <si>
    <t xml:space="preserve"> VALOR TOTAL LOTE 13: R$</t>
  </si>
  <si>
    <t>LOTE 14</t>
  </si>
  <si>
    <t xml:space="preserve">Sistema de duas peças para estoma intestinal, bolsa drenável, transparente, com base adesiva de resina sintética e adesivo microporoso, flange de 102mm, recortável de 89mm sem pressão abdominal.  Validade mínima de 3 anos </t>
  </si>
  <si>
    <t xml:space="preserve"> VALOR TOTAL LOTE 14: R$</t>
  </si>
  <si>
    <t>LOTE 15</t>
  </si>
  <si>
    <t xml:space="preserve">Bolsa drenável para estoma intestinal com barreira de resina sintética, convexa, recortável de 13 a 51mm, fechamento integrado por conectores plásticos, opaca, adesivo microporoso.  Validade mínima de 3 anos </t>
  </si>
  <si>
    <t xml:space="preserve"> VALOR TOTAL LOTE 15: R$</t>
  </si>
  <si>
    <t>LOTE 16</t>
  </si>
  <si>
    <t xml:space="preserve">Sistema 2 peças para estoma intestinal, drenável, com barreira de resina sintética, opaca, recortável até 44mm, flange de 57mm, adesivo microporoso, sem pressão abdominal. - bolsa - caixa com 10 unidades  Validade mínima de 3 anos </t>
  </si>
  <si>
    <t xml:space="preserve"> VALOR TOTAL LOTE 16: R$</t>
  </si>
  <si>
    <t>LOTE 17</t>
  </si>
  <si>
    <t xml:space="preserve">Sistema duas peças p/ estoma intestinal: bolsa drenável, opaca, com base adesiva de resina sintética, flange 57mm, com pressão abdominal. Espaço para cinto. Base com adesivo microporoso  Validade mínima de 3 anos </t>
  </si>
  <si>
    <t xml:space="preserve"> VALOR TOTAL LOTE 17: R$</t>
  </si>
  <si>
    <t>LOTE 18</t>
  </si>
  <si>
    <t xml:space="preserve">Sistema duas peças p/ estoma intestinal: bolsa drenável, opaca, com base adesiva de resina sintética, flange 38mm, com pressão abdominal. Espaço para cinto. Base com adesivo microporoso  Validade mínima de 3 anos </t>
  </si>
  <si>
    <t xml:space="preserve"> VALOR TOTAL LOTE 18: R$</t>
  </si>
  <si>
    <t>LOTE 19</t>
  </si>
  <si>
    <t xml:space="preserve">Sistema duas peças p/ estoma intestinal: bolsa drenável, opaca, com base adesiva de resina sintética, flange 45mm, com pressão abdominal. Espaço para cinto. Base com adesivo microporoso  Validade mínima de 3 anos </t>
  </si>
  <si>
    <t xml:space="preserve"> VALOR TOTAL LOTE 19: R$</t>
  </si>
  <si>
    <t>LOTE 20</t>
  </si>
  <si>
    <t xml:space="preserve">Sistema duas peças p/ estoma urinario: bolsa drenável, transparente, com base adesiva de resina sintética, flange 38mm, com pressão abdominal. Espaço para cinto.  Validade mínima de 3 anos </t>
  </si>
  <si>
    <t xml:space="preserve"> VALOR TOTAL LOTE 20: R$</t>
  </si>
  <si>
    <t>LOTE 21</t>
  </si>
  <si>
    <t>CAR</t>
  </si>
  <si>
    <t xml:space="preserve">Filtro de carvão ativado, já com sistema de colagem em bolso de colostomia. Cartela com 10 unidades Validade mínima de 3 anos </t>
  </si>
  <si>
    <t xml:space="preserve"> VALOR TOTAL LOTE 21: R$</t>
  </si>
  <si>
    <t>LOTE 22</t>
  </si>
  <si>
    <t xml:space="preserve">Hidrocoloide em pó Validade mínima de 3 anos </t>
  </si>
  <si>
    <t xml:space="preserve"> VALOR TOTAL LOTE 22: R$</t>
  </si>
  <si>
    <t>LOTE 23</t>
  </si>
  <si>
    <t xml:space="preserve">Protetor cutâneo para estomia em spray  Validade mínima de 3 anos </t>
  </si>
  <si>
    <t xml:space="preserve"> VALOR TOTAL LOTE 23: R$</t>
  </si>
  <si>
    <t>LOTE 24</t>
  </si>
  <si>
    <t xml:space="preserve">Placa de hidrocoloide para pele periestoma 10x10 Validade mínima de 3 anos </t>
  </si>
  <si>
    <t xml:space="preserve"> VALOR TOTAL LOTE 24: R$</t>
  </si>
  <si>
    <t>LOTE 25</t>
  </si>
  <si>
    <t xml:space="preserve">Placa de hidrocoloide para pele periestoma 20x20 Validade mínima de 3 anos </t>
  </si>
  <si>
    <t xml:space="preserve"> VALOR TOTAL LOTE 25: R$</t>
  </si>
  <si>
    <t>LOTE 26</t>
  </si>
  <si>
    <t xml:space="preserve">Pasta de hidrocoloide sem álcool.  Validade mínima de 3 anos </t>
  </si>
  <si>
    <t xml:space="preserve"> VALOR TOTAL LOTE 26: R$</t>
  </si>
  <si>
    <t>LOTE 27</t>
  </si>
  <si>
    <t xml:space="preserve">Pasta de hidrocoloide com alcool Validade mínima de 3 anos </t>
  </si>
  <si>
    <t xml:space="preserve"> VALOR TOTAL LOTE 27: R$</t>
  </si>
  <si>
    <t>LOTE 28</t>
  </si>
  <si>
    <t>CX.</t>
  </si>
  <si>
    <t xml:space="preserve">Hidrocoloide em tira moldável, para adaptação de deformidades periestoma - caixa com 10 unidades Validade mínima de 3 anos </t>
  </si>
  <si>
    <t xml:space="preserve"> VALOR TOTAL LOTE 28: R$</t>
  </si>
  <si>
    <t>LOTE 29</t>
  </si>
  <si>
    <t>BOLSA PARA ESTOMIA INTESTINAL; DRENAVEL, BOLSA TRANSPARENTE, COM PLÁSTICO MACIO, ATÓXICO E HIPOALERGÊNICO, CONFECCIONADA EM PELÍCULAS PLÁSTICAS DE EVA, PVDC; REVESTIMENTO, E TELA PLÁSTICA MICROPERFURADA; RESINA SINTÉTICA COMPOSTA POR TRÊS HIDROCOLOIDES (CARBOXIMETILCELULOSE SODICA, PECTINA E GELATINA); FLEXÍVEL, RECORTE INICIAL 19MM E RECORTÁVEL ATÉ 64MM; 1PEÇA; COM ADESIVO MICROPOROSO HIPOALÉRGICO</t>
  </si>
  <si>
    <t xml:space="preserve"> VALOR TOTAL LOTE 35: R$</t>
  </si>
  <si>
    <t>LOTE 30</t>
  </si>
  <si>
    <t xml:space="preserve">Agulha de acupuntura 25mmx30 
Agulha descartável, cabo espiral - caixa com 1000 unidades </t>
  </si>
  <si>
    <t xml:space="preserve">Agulha de acupuntura 18mmx8 
Agulha descartável - caixa com 1000 unidades </t>
  </si>
  <si>
    <t xml:space="preserve">Agulha de acupuntura 30mmx75 
Agulha descartável - caixa com 100 unidades </t>
  </si>
  <si>
    <t xml:space="preserve">Agulha de acupuntura 30mmx40 
Agulha descartável - caixa com 1000 unidades </t>
  </si>
  <si>
    <t xml:space="preserve">Agulha para acupuntura.  Caixa com 1000 agulhas. Sistêmica 0,25x40mm, cabo espiral, inox, esterilizada, com mandril de plastico. Embaladas de 10 em 10, com 01 mandril para cada 10 agulhas. Dimensões (cabo: 2,0 cm, lamina: 4,0 cm, diâmetro: 0,25 mm)  Agulha descartável, cabo espiral - caixa com 1000 unidades </t>
  </si>
  <si>
    <t xml:space="preserve">Agulha de acupuntura 0,25x15 
Caixa com 1000 unidades </t>
  </si>
  <si>
    <t xml:space="preserve"> VALOR TOTAL LOTE 30: R$</t>
  </si>
  <si>
    <t>LOTE 31</t>
  </si>
  <si>
    <t xml:space="preserve">Touca descartável de alta qualidade. Touca sanfonada, em polipropileno, cor branca, gramatura 30g/m2. Caixa com 50 unidades. Caixa com 100 </t>
  </si>
  <si>
    <t xml:space="preserve">Sapatilha (propê), de não tecido, micro perfurado, gramatura mínima de 20 g/m2, resistente, maleável, com elástico em sua volta, medindo no mínimo 20 cm de largura x 30 cm de comprimento x 18 cm de altura, permitindo a cobertura completa do calçado, descartável, acondicionados em recipiente que garanta a integridade do produto; apresentando na embalagem dados de identificação, lote, data de validade e procedência, apresentar isenção de registro no ms. Caixa com 100 unidades </t>
  </si>
  <si>
    <t xml:space="preserve"> VALOR TOTAL LOTE 31: R$</t>
  </si>
  <si>
    <t>LOTE 32</t>
  </si>
  <si>
    <t xml:space="preserve">Ponteira descartável. Em polipropileno 1000 microlitros para uso em pipetador automático manual </t>
  </si>
  <si>
    <t xml:space="preserve"> VALOR TOTAL LOTE 32: R$</t>
  </si>
  <si>
    <t>LOTE 33</t>
  </si>
  <si>
    <t>Agulha gengival número 22x0,30 30g</t>
  </si>
  <si>
    <t xml:space="preserve"> VALOR TOTAL LOTE 33: R$</t>
  </si>
  <si>
    <t>LOTE 34</t>
  </si>
  <si>
    <t>PCT.</t>
  </si>
  <si>
    <t xml:space="preserve">Eletrodo tipo tab para exames de fonoaudiologia. Pacote com 60 unidades </t>
  </si>
  <si>
    <t>Eletrodo de superfície - pct com 25 unid.  Eletrodos úmidos com gel de indução equivalentes ao Neuroline 720, Ambu</t>
  </si>
  <si>
    <t xml:space="preserve">Eletrodo autoadesivo para potencial evocado, com gel úmido altamente condutor, espuma compacta, tamanho pequeno. Caixa com 200 unidades </t>
  </si>
  <si>
    <t>TUB.</t>
  </si>
  <si>
    <t>Pasta condutiva para potencial evocado</t>
  </si>
  <si>
    <t xml:space="preserve"> VALOR TOTAL LOTE 34: R$</t>
  </si>
  <si>
    <t>LOTE 35</t>
  </si>
  <si>
    <t>Bolsa para estomia intestina, de 01 peça fechada, recortável, de 10-76mm. Base para area periestoma em hidrocoloide. Bolsa composta de tecido macio, hidrofóbico, sem tramas, filtro de carvão integrado</t>
  </si>
  <si>
    <t>VALOR TOTAL/GLOBAL DOS LOTES DE 1 A 35:</t>
  </si>
  <si>
    <t>O PREÇO COTADO ATENDE TODAS ESPECIFICAÇÕES CONSTANTES DO TERMO DE REFERÊNCIA (ENCAMINHADO JUNTAMENTE COM ESTE MODELO), BEM COMO CONTEMPLA TODOS OS CUSTOS DIRETOS E INDIRETOS REFERENTES AO OBJETO LICITADO.</t>
  </si>
  <si>
    <t>OBJETO: REGISTRO DE PREÇOS PARA AQUISIÇÃO DE MATERIAL DE ESTOMIA E CONSUMO HOSPITALAR PARA AS UNIDADES GERIDAS PELA DIRETORIA DE ATENÇÃO ESPECIALIZADA.</t>
  </si>
  <si>
    <t>PROCESSO N° 129/2022</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</si>
</sst>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quot;R$&quot;\ #,##0.00"/>
    <numFmt numFmtId="165" formatCode="&quot;R$&quot;#,##0.00"/>
  </numFmts>
  <fonts count="13" x14ac:knownFonts="1">
    <font>
      <sz val="11"/>
      <color theme="1"/>
      <name val="Calibri"/>
      <family val="2"/>
      <scheme val="minor"/>
    </font>
    <font>
      <sz val="12"/>
      <color theme="1"/>
      <name val="Times New Roman"/>
      <family val="1"/>
    </font>
    <font>
      <b/>
      <sz val="12"/>
      <color theme="1"/>
      <name val="Times New Roman"/>
      <family val="1"/>
    </font>
    <font>
      <b/>
      <sz val="14"/>
      <color theme="1"/>
      <name val="Times New Roman"/>
      <family val="1"/>
    </font>
    <font>
      <b/>
      <sz val="12"/>
      <color rgb="FF7F7F7F"/>
      <name val="Times New Roman"/>
      <family val="1"/>
    </font>
    <font>
      <b/>
      <sz val="11"/>
      <color theme="1"/>
      <name val="Times New Roman"/>
      <family val="1"/>
    </font>
    <font>
      <sz val="12"/>
      <color theme="1"/>
      <name val="Calibri"/>
      <family val="2"/>
      <scheme val="minor"/>
    </font>
    <font>
      <sz val="11"/>
      <color theme="1"/>
      <name val="Times New Roman"/>
      <family val="1"/>
    </font>
    <font>
      <sz val="8"/>
      <name val="Calibri"/>
      <family val="2"/>
      <scheme val="minor"/>
    </font>
    <font>
      <sz val="11"/>
      <color theme="1"/>
      <name val="Calibri"/>
      <family val="2"/>
      <scheme val="minor"/>
    </font>
    <font>
      <sz val="11"/>
      <color theme="0"/>
      <name val="Calibri"/>
      <family val="2"/>
      <scheme val="minor"/>
    </font>
    <font>
      <b/>
      <sz val="10"/>
      <color theme="1"/>
      <name val="Times New Roman"/>
      <family val="1"/>
    </font>
    <font>
      <sz val="10"/>
      <color theme="1"/>
      <name val="Times New Roman"/>
      <family val="1"/>
    </font>
  </fonts>
  <fills count="4">
    <fill>
      <patternFill patternType="none"/>
    </fill>
    <fill>
      <patternFill patternType="gray125"/>
    </fill>
    <fill>
      <patternFill patternType="solid">
        <fgColor theme="6" tint="0.59999389629810485"/>
        <bgColor indexed="65"/>
      </patternFill>
    </fill>
    <fill>
      <patternFill patternType="solid">
        <fgColor theme="6" tint="0.39997558519241921"/>
        <bgColor indexed="65"/>
      </patternFill>
    </fill>
  </fills>
  <borders count="8">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thin">
        <color auto="1"/>
      </bottom>
      <diagonal/>
    </border>
    <border>
      <left style="thin">
        <color auto="1"/>
      </left>
      <right style="thin">
        <color auto="1"/>
      </right>
      <top style="thin">
        <color auto="1"/>
      </top>
      <bottom style="thin">
        <color auto="1"/>
      </bottom>
      <diagonal/>
    </border>
    <border>
      <left/>
      <right/>
      <top style="thin">
        <color auto="1"/>
      </top>
      <bottom/>
      <diagonal/>
    </border>
    <border>
      <left style="thin">
        <color auto="1"/>
      </left>
      <right style="thin">
        <color auto="1"/>
      </right>
      <top/>
      <bottom style="thin">
        <color auto="1"/>
      </bottom>
      <diagonal/>
    </border>
  </borders>
  <cellStyleXfs count="3">
    <xf numFmtId="0" fontId="0" fillId="0" borderId="0"/>
    <xf numFmtId="0" fontId="9" fillId="2" borderId="0" applyNumberFormat="0" applyBorder="0" applyAlignment="0" applyProtection="0"/>
    <xf numFmtId="0" fontId="10" fillId="3" borderId="0" applyNumberFormat="0" applyBorder="0" applyAlignment="0" applyProtection="0"/>
  </cellStyleXfs>
  <cellXfs count="77">
    <xf numFmtId="0" fontId="0" fillId="0" borderId="0" xfId="0"/>
    <xf numFmtId="0" fontId="2" fillId="0" borderId="0" xfId="0" applyFont="1" applyBorder="1" applyAlignment="1">
      <alignment vertical="center"/>
    </xf>
    <xf numFmtId="0" fontId="1" fillId="0" borderId="0" xfId="0" applyFont="1" applyBorder="1" applyAlignment="1">
      <alignment horizontal="center" vertical="center"/>
    </xf>
    <xf numFmtId="0" fontId="1" fillId="0" borderId="0" xfId="0" applyFont="1" applyBorder="1" applyAlignment="1">
      <alignment vertical="center"/>
    </xf>
    <xf numFmtId="0" fontId="1" fillId="0" borderId="0" xfId="0" applyFont="1" applyBorder="1" applyAlignment="1">
      <alignment vertical="center" wrapText="1"/>
    </xf>
    <xf numFmtId="0" fontId="5" fillId="0" borderId="0" xfId="0" applyFont="1" applyBorder="1" applyAlignment="1">
      <alignment vertical="center"/>
    </xf>
    <xf numFmtId="0" fontId="5" fillId="0" borderId="0" xfId="0" applyFont="1" applyBorder="1" applyAlignment="1">
      <alignment vertical="center" wrapText="1"/>
    </xf>
    <xf numFmtId="0" fontId="0" fillId="0" borderId="0" xfId="0" applyBorder="1" applyAlignment="1"/>
    <xf numFmtId="0" fontId="6" fillId="0" borderId="4" xfId="0" applyFont="1" applyBorder="1" applyAlignment="1">
      <alignment horizontal="right"/>
    </xf>
    <xf numFmtId="0" fontId="6" fillId="0" borderId="4" xfId="0" applyFont="1" applyBorder="1" applyAlignment="1"/>
    <xf numFmtId="0" fontId="7" fillId="0" borderId="1" xfId="0" applyFont="1" applyBorder="1" applyAlignment="1">
      <alignment horizontal="center" vertical="center"/>
    </xf>
    <xf numFmtId="0" fontId="6" fillId="0" borderId="4" xfId="0" applyFont="1" applyBorder="1" applyAlignment="1">
      <alignment horizontal="center"/>
    </xf>
    <xf numFmtId="0" fontId="3" fillId="0" borderId="4" xfId="0" applyFont="1" applyBorder="1" applyAlignment="1">
      <alignment horizontal="center"/>
    </xf>
    <xf numFmtId="0" fontId="0" fillId="0" borderId="4" xfId="0" applyBorder="1" applyAlignment="1"/>
    <xf numFmtId="0" fontId="5" fillId="0" borderId="4" xfId="0" applyFont="1" applyBorder="1" applyAlignment="1">
      <alignment horizontal="left"/>
    </xf>
    <xf numFmtId="0" fontId="2" fillId="0" borderId="2" xfId="0" applyFont="1" applyBorder="1" applyAlignment="1"/>
    <xf numFmtId="0" fontId="0" fillId="0" borderId="0" xfId="0" applyAlignment="1">
      <alignment horizontal="center" vertical="center"/>
    </xf>
    <xf numFmtId="0" fontId="2" fillId="0" borderId="2" xfId="0" applyFont="1" applyBorder="1" applyAlignment="1">
      <alignment horizontal="left"/>
    </xf>
    <xf numFmtId="0" fontId="2" fillId="0" borderId="0" xfId="0" applyFont="1" applyBorder="1" applyAlignment="1"/>
    <xf numFmtId="0" fontId="2" fillId="0" borderId="0" xfId="0" applyFont="1" applyBorder="1" applyAlignment="1">
      <alignment wrapText="1"/>
    </xf>
    <xf numFmtId="0" fontId="2" fillId="0" borderId="2" xfId="0" applyFont="1" applyBorder="1" applyAlignment="1">
      <alignment horizontal="left"/>
    </xf>
    <xf numFmtId="0" fontId="3" fillId="0" borderId="0" xfId="0" applyFont="1" applyAlignment="1">
      <alignment horizontal="center" vertical="center"/>
    </xf>
    <xf numFmtId="0" fontId="11" fillId="2" borderId="5" xfId="1" applyFont="1" applyBorder="1" applyAlignment="1">
      <alignment horizontal="center" vertical="center"/>
    </xf>
    <xf numFmtId="0" fontId="11" fillId="2" borderId="7" xfId="1" applyFont="1" applyBorder="1" applyAlignment="1">
      <alignment horizontal="center" vertical="center"/>
    </xf>
    <xf numFmtId="165" fontId="7" fillId="0" borderId="0" xfId="0" applyNumberFormat="1" applyFont="1" applyBorder="1" applyAlignment="1">
      <alignment horizontal="center" vertical="center"/>
    </xf>
    <xf numFmtId="0" fontId="7" fillId="0" borderId="0" xfId="0" applyFont="1" applyBorder="1" applyAlignment="1">
      <alignment horizontal="center" vertical="center"/>
    </xf>
    <xf numFmtId="0" fontId="0" fillId="0" borderId="0" xfId="0"/>
    <xf numFmtId="0" fontId="0" fillId="0" borderId="0" xfId="0"/>
    <xf numFmtId="0" fontId="0" fillId="0" borderId="0" xfId="0" applyBorder="1" applyAlignment="1"/>
    <xf numFmtId="0" fontId="7" fillId="0" borderId="0" xfId="0" applyFont="1" applyBorder="1" applyAlignment="1">
      <alignment vertical="center"/>
    </xf>
    <xf numFmtId="0" fontId="0" fillId="0" borderId="0" xfId="0" applyAlignment="1">
      <alignment vertical="center" wrapText="1"/>
    </xf>
    <xf numFmtId="164" fontId="7" fillId="0" borderId="0" xfId="0" applyNumberFormat="1" applyFont="1" applyBorder="1" applyAlignment="1">
      <alignment horizontal="center" vertical="center"/>
    </xf>
    <xf numFmtId="0" fontId="7" fillId="0" borderId="5" xfId="0" applyFont="1" applyBorder="1" applyAlignment="1">
      <alignment horizontal="center" vertical="center"/>
    </xf>
    <xf numFmtId="0" fontId="11" fillId="2" borderId="1" xfId="1" applyFont="1" applyBorder="1" applyAlignment="1">
      <alignment horizontal="center" vertical="center" wrapText="1"/>
    </xf>
    <xf numFmtId="0" fontId="7" fillId="0" borderId="1" xfId="0" applyFont="1" applyBorder="1" applyAlignment="1">
      <alignment horizontal="center" vertical="center" wrapText="1"/>
    </xf>
    <xf numFmtId="0" fontId="2" fillId="0" borderId="0" xfId="0" applyFont="1" applyBorder="1" applyAlignment="1">
      <alignment horizontal="right" vertical="center"/>
    </xf>
    <xf numFmtId="0" fontId="7" fillId="0" borderId="0" xfId="0" applyFont="1" applyAlignment="1">
      <alignment horizontal="center" vertical="center"/>
    </xf>
    <xf numFmtId="0" fontId="5" fillId="0" borderId="0" xfId="0" applyFont="1" applyAlignment="1">
      <alignment vertical="center" wrapText="1"/>
    </xf>
    <xf numFmtId="0" fontId="5" fillId="0" borderId="0" xfId="0" applyFont="1" applyAlignment="1">
      <alignment horizontal="left" vertical="center" wrapText="1"/>
    </xf>
    <xf numFmtId="0" fontId="5" fillId="3" borderId="1" xfId="2" applyFont="1" applyBorder="1" applyAlignment="1">
      <alignment horizontal="center" vertical="center"/>
    </xf>
    <xf numFmtId="0" fontId="5" fillId="3" borderId="2" xfId="2" applyFont="1" applyBorder="1" applyAlignment="1">
      <alignment horizontal="center" vertical="center"/>
    </xf>
    <xf numFmtId="0" fontId="5" fillId="3" borderId="3" xfId="2" applyFont="1" applyBorder="1" applyAlignment="1">
      <alignment horizontal="center" vertical="center"/>
    </xf>
    <xf numFmtId="0" fontId="0" fillId="0" borderId="4" xfId="0" applyBorder="1" applyAlignment="1">
      <alignment horizontal="center"/>
    </xf>
    <xf numFmtId="0" fontId="2" fillId="0" borderId="6" xfId="0" applyFont="1" applyBorder="1" applyAlignment="1">
      <alignment horizontal="center" vertical="center"/>
    </xf>
    <xf numFmtId="0" fontId="11" fillId="2" borderId="1" xfId="1" applyFont="1" applyBorder="1" applyAlignment="1">
      <alignment horizontal="center" vertical="center" wrapText="1"/>
    </xf>
    <xf numFmtId="0" fontId="11" fillId="2" borderId="2" xfId="1" applyFont="1" applyBorder="1" applyAlignment="1">
      <alignment horizontal="center" vertical="center" wrapText="1"/>
    </xf>
    <xf numFmtId="0" fontId="11" fillId="2" borderId="3" xfId="1" applyFont="1" applyBorder="1" applyAlignment="1">
      <alignment horizontal="center" vertical="center" wrapText="1"/>
    </xf>
    <xf numFmtId="0" fontId="11" fillId="2" borderId="5" xfId="1" applyFont="1" applyBorder="1" applyAlignment="1">
      <alignment horizontal="center" vertical="center" wrapText="1"/>
    </xf>
    <xf numFmtId="0" fontId="7" fillId="0" borderId="1" xfId="0" applyFont="1" applyBorder="1" applyAlignment="1">
      <alignment horizontal="center" vertical="center" wrapText="1"/>
    </xf>
    <xf numFmtId="0" fontId="7" fillId="0" borderId="2" xfId="0" applyFont="1" applyBorder="1" applyAlignment="1">
      <alignment horizontal="center" vertical="center" wrapText="1"/>
    </xf>
    <xf numFmtId="0" fontId="7" fillId="0" borderId="3" xfId="0" applyFont="1" applyBorder="1" applyAlignment="1">
      <alignment horizontal="center" vertical="center" wrapText="1"/>
    </xf>
    <xf numFmtId="0" fontId="7" fillId="0" borderId="5" xfId="0" applyFont="1" applyBorder="1" applyAlignment="1">
      <alignment horizontal="center" vertical="center" wrapText="1"/>
    </xf>
    <xf numFmtId="165" fontId="7" fillId="0" borderId="5" xfId="0" applyNumberFormat="1" applyFont="1" applyBorder="1" applyAlignment="1">
      <alignment horizontal="center" vertical="center" wrapText="1"/>
    </xf>
    <xf numFmtId="0" fontId="2" fillId="0" borderId="1" xfId="0" applyFont="1" applyBorder="1" applyAlignment="1">
      <alignment horizontal="right" vertical="center"/>
    </xf>
    <xf numFmtId="0" fontId="2" fillId="0" borderId="2" xfId="0" applyFont="1" applyBorder="1" applyAlignment="1">
      <alignment horizontal="right" vertical="center"/>
    </xf>
    <xf numFmtId="0" fontId="2" fillId="0" borderId="3" xfId="0" applyFont="1" applyBorder="1" applyAlignment="1">
      <alignment horizontal="right" vertical="center"/>
    </xf>
    <xf numFmtId="165" fontId="7" fillId="0" borderId="1" xfId="0" applyNumberFormat="1" applyFont="1" applyBorder="1" applyAlignment="1">
      <alignment horizontal="center" vertical="center"/>
    </xf>
    <xf numFmtId="0" fontId="7" fillId="0" borderId="3" xfId="0" applyFont="1" applyBorder="1" applyAlignment="1">
      <alignment horizontal="center" vertical="center"/>
    </xf>
    <xf numFmtId="0" fontId="2" fillId="0" borderId="4" xfId="0" applyFont="1" applyBorder="1" applyAlignment="1">
      <alignment horizontal="center" vertical="center"/>
    </xf>
    <xf numFmtId="165" fontId="1" fillId="0" borderId="4" xfId="0" applyNumberFormat="1" applyFont="1" applyBorder="1" applyAlignment="1">
      <alignment horizontal="center" vertical="center"/>
    </xf>
    <xf numFmtId="0" fontId="12" fillId="0" borderId="1" xfId="0" applyFont="1" applyBorder="1" applyAlignment="1">
      <alignment horizontal="center" vertical="center" wrapText="1"/>
    </xf>
    <xf numFmtId="0" fontId="12" fillId="0" borderId="2" xfId="0" applyFont="1" applyBorder="1" applyAlignment="1">
      <alignment horizontal="center" vertical="center" wrapText="1"/>
    </xf>
    <xf numFmtId="0" fontId="12" fillId="0" borderId="3" xfId="0" applyFont="1" applyBorder="1" applyAlignment="1">
      <alignment horizontal="center" vertical="center" wrapText="1"/>
    </xf>
    <xf numFmtId="0" fontId="2" fillId="0" borderId="2" xfId="0" applyFont="1" applyBorder="1" applyAlignment="1">
      <alignment horizontal="center"/>
    </xf>
    <xf numFmtId="0" fontId="2" fillId="0" borderId="2" xfId="0" applyFont="1" applyBorder="1" applyAlignment="1">
      <alignment horizontal="left"/>
    </xf>
    <xf numFmtId="0" fontId="5" fillId="0" borderId="2" xfId="0" applyFont="1" applyBorder="1" applyAlignment="1">
      <alignment horizontal="left"/>
    </xf>
    <xf numFmtId="0" fontId="5" fillId="0" borderId="2" xfId="0" applyFont="1" applyBorder="1" applyAlignment="1">
      <alignment horizontal="center"/>
    </xf>
    <xf numFmtId="0" fontId="3" fillId="0" borderId="0" xfId="0" applyFont="1" applyAlignment="1">
      <alignment horizontal="center" vertical="center" wrapText="1"/>
    </xf>
    <xf numFmtId="0" fontId="4" fillId="0" borderId="0" xfId="0" applyFont="1" applyAlignment="1">
      <alignment horizontal="center" vertical="center"/>
    </xf>
    <xf numFmtId="0" fontId="3" fillId="0" borderId="0" xfId="0" applyFont="1" applyAlignment="1">
      <alignment horizontal="center" vertical="center"/>
    </xf>
    <xf numFmtId="0" fontId="2" fillId="0" borderId="4" xfId="0" applyFont="1" applyBorder="1" applyAlignment="1">
      <alignment horizontal="center"/>
    </xf>
    <xf numFmtId="0" fontId="2" fillId="0" borderId="4" xfId="0" applyFont="1" applyBorder="1" applyAlignment="1">
      <alignment horizontal="left"/>
    </xf>
    <xf numFmtId="0" fontId="2" fillId="0" borderId="0" xfId="0" applyFont="1" applyAlignment="1">
      <alignment horizontal="left" vertical="center"/>
    </xf>
    <xf numFmtId="0" fontId="2" fillId="0" borderId="0" xfId="0" applyFont="1" applyAlignment="1">
      <alignment horizontal="left" vertical="center" wrapText="1"/>
    </xf>
    <xf numFmtId="0" fontId="2" fillId="0" borderId="2" xfId="0" applyFont="1" applyBorder="1" applyAlignment="1">
      <alignment horizontal="right"/>
    </xf>
    <xf numFmtId="0" fontId="2" fillId="0" borderId="2" xfId="0" applyFont="1" applyBorder="1" applyAlignment="1">
      <alignment horizontal="center" wrapText="1"/>
    </xf>
    <xf numFmtId="0" fontId="2" fillId="0" borderId="2" xfId="0" applyFont="1" applyBorder="1" applyAlignment="1">
      <alignment horizontal="center" vertical="center"/>
    </xf>
  </cellXfs>
  <cellStyles count="3">
    <cellStyle name="40% - Ênfase3" xfId="1" builtinId="39"/>
    <cellStyle name="60% - Ênfase3" xfId="2" builtinId="40"/>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1</xdr:row>
      <xdr:rowOff>9525</xdr:rowOff>
    </xdr:from>
    <xdr:to>
      <xdr:col>2</xdr:col>
      <xdr:colOff>256776</xdr:colOff>
      <xdr:row>3</xdr:row>
      <xdr:rowOff>67414</xdr:rowOff>
    </xdr:to>
    <xdr:pic>
      <xdr:nvPicPr>
        <xdr:cNvPr id="3" name="Imagem 2">
          <a:extLst>
            <a:ext uri="{FF2B5EF4-FFF2-40B4-BE49-F238E27FC236}">
              <a16:creationId xmlns="" xmlns:a16="http://schemas.microsoft.com/office/drawing/2014/main" id="{33A12F62-6589-458C-9AA2-19AB7B32F8E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33350"/>
          <a:ext cx="1037826" cy="829414"/>
        </a:xfrm>
        <a:prstGeom prst="rect">
          <a:avLst/>
        </a:prstGeom>
      </xdr:spPr>
    </xdr:pic>
    <xdr:clientData/>
  </xdr:twoCellAnchor>
  <xdr:twoCellAnchor editAs="oneCell">
    <xdr:from>
      <xdr:col>10</xdr:col>
      <xdr:colOff>141363</xdr:colOff>
      <xdr:row>1</xdr:row>
      <xdr:rowOff>38100</xdr:rowOff>
    </xdr:from>
    <xdr:to>
      <xdr:col>11</xdr:col>
      <xdr:colOff>573012</xdr:colOff>
      <xdr:row>3</xdr:row>
      <xdr:rowOff>0</xdr:rowOff>
    </xdr:to>
    <xdr:pic>
      <xdr:nvPicPr>
        <xdr:cNvPr id="5" name="Imagem 4">
          <a:extLst>
            <a:ext uri="{FF2B5EF4-FFF2-40B4-BE49-F238E27FC236}">
              <a16:creationId xmlns="" xmlns:a16="http://schemas.microsoft.com/office/drawing/2014/main" id="{1D2A856F-449F-4BA5-B4BD-A620AEFAB33B}"/>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5894463" y="38100"/>
          <a:ext cx="574524" cy="72390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66"/>
  <sheetViews>
    <sheetView tabSelected="1" topLeftCell="A184" zoomScale="70" zoomScaleNormal="70" workbookViewId="0">
      <selection activeCell="E202" sqref="E202:H202"/>
    </sheetView>
  </sheetViews>
  <sheetFormatPr defaultRowHeight="15" x14ac:dyDescent="0.25"/>
  <cols>
    <col min="1" max="1" width="5.7109375" customWidth="1"/>
    <col min="2" max="2" width="6" customWidth="1"/>
    <col min="3" max="3" width="8" customWidth="1"/>
    <col min="4" max="4" width="6.28515625" customWidth="1"/>
    <col min="5" max="5" width="19.28515625" customWidth="1"/>
    <col min="6" max="6" width="9.7109375" customWidth="1"/>
    <col min="7" max="7" width="1.85546875" customWidth="1"/>
    <col min="8" max="8" width="19.85546875" customWidth="1"/>
    <col min="9" max="9" width="2.5703125" customWidth="1"/>
    <col min="10" max="10" width="10.85546875" customWidth="1"/>
    <col min="11" max="11" width="2.140625" customWidth="1"/>
    <col min="12" max="12" width="14.85546875" customWidth="1"/>
  </cols>
  <sheetData>
    <row r="1" spans="1:13" ht="9.9499999999999993" customHeight="1" x14ac:dyDescent="0.25"/>
    <row r="2" spans="1:13" ht="45" customHeight="1" x14ac:dyDescent="0.25">
      <c r="A2" s="67" t="s">
        <v>1</v>
      </c>
      <c r="B2" s="67"/>
      <c r="C2" s="67"/>
      <c r="D2" s="67"/>
      <c r="E2" s="67"/>
      <c r="F2" s="67"/>
      <c r="G2" s="67"/>
      <c r="H2" s="67"/>
      <c r="I2" s="67"/>
      <c r="J2" s="67"/>
      <c r="K2" s="67"/>
      <c r="L2" s="67"/>
    </row>
    <row r="3" spans="1:13" ht="15.75" x14ac:dyDescent="0.25">
      <c r="A3" s="68" t="s">
        <v>0</v>
      </c>
      <c r="B3" s="68"/>
      <c r="C3" s="68"/>
      <c r="D3" s="68"/>
      <c r="E3" s="68"/>
      <c r="F3" s="68"/>
      <c r="G3" s="68"/>
      <c r="H3" s="68"/>
      <c r="I3" s="68"/>
      <c r="J3" s="68"/>
      <c r="K3" s="68"/>
      <c r="L3" s="68"/>
    </row>
    <row r="4" spans="1:13" ht="9.9499999999999993" customHeight="1" x14ac:dyDescent="0.25"/>
    <row r="5" spans="1:13" s="16" customFormat="1" ht="17.100000000000001" customHeight="1" x14ac:dyDescent="0.25">
      <c r="A5" s="69" t="s">
        <v>18</v>
      </c>
      <c r="B5" s="69"/>
      <c r="C5" s="69"/>
      <c r="D5" s="69"/>
      <c r="E5" s="69"/>
      <c r="F5" s="69"/>
      <c r="G5" s="69"/>
      <c r="H5" s="69"/>
      <c r="I5" s="69"/>
      <c r="J5" s="69"/>
      <c r="K5" s="69"/>
      <c r="L5" s="69"/>
    </row>
    <row r="6" spans="1:13" s="16" customFormat="1" ht="9.9499999999999993" customHeight="1" x14ac:dyDescent="0.25">
      <c r="A6" s="21"/>
      <c r="B6" s="21"/>
      <c r="C6" s="21"/>
      <c r="D6" s="21"/>
      <c r="E6" s="21"/>
      <c r="F6" s="21"/>
      <c r="G6" s="21"/>
      <c r="H6" s="21"/>
      <c r="I6" s="21"/>
      <c r="J6" s="21"/>
      <c r="K6" s="21"/>
      <c r="L6" s="21"/>
    </row>
    <row r="7" spans="1:13" s="16" customFormat="1" ht="17.100000000000001" customHeight="1" x14ac:dyDescent="0.25">
      <c r="A7" s="72" t="s">
        <v>34</v>
      </c>
      <c r="B7" s="72"/>
      <c r="C7" s="72"/>
      <c r="D7" s="72"/>
      <c r="E7" s="72"/>
      <c r="F7" s="72"/>
      <c r="G7" s="72"/>
      <c r="H7" s="72"/>
      <c r="I7" s="72"/>
      <c r="J7" s="72"/>
      <c r="K7" s="72"/>
      <c r="L7" s="72"/>
    </row>
    <row r="8" spans="1:13" s="16" customFormat="1" ht="17.100000000000001" customHeight="1" x14ac:dyDescent="0.25">
      <c r="A8" s="72" t="s">
        <v>153</v>
      </c>
      <c r="B8" s="72"/>
      <c r="C8" s="72"/>
      <c r="D8" s="72"/>
      <c r="E8" s="72"/>
      <c r="F8" s="72"/>
      <c r="G8" s="72"/>
      <c r="H8" s="72"/>
      <c r="I8" s="72"/>
      <c r="J8" s="72"/>
      <c r="K8" s="72"/>
      <c r="L8" s="72"/>
    </row>
    <row r="9" spans="1:13" s="16" customFormat="1" ht="41.25" customHeight="1" x14ac:dyDescent="0.25">
      <c r="A9" s="73" t="s">
        <v>152</v>
      </c>
      <c r="B9" s="73"/>
      <c r="C9" s="73"/>
      <c r="D9" s="73"/>
      <c r="E9" s="73"/>
      <c r="F9" s="73"/>
      <c r="G9" s="73"/>
      <c r="H9" s="73"/>
      <c r="I9" s="73"/>
      <c r="J9" s="73"/>
      <c r="K9" s="73"/>
      <c r="L9" s="73"/>
    </row>
    <row r="10" spans="1:13" s="16" customFormat="1" ht="17.100000000000001" customHeight="1" x14ac:dyDescent="0.25">
      <c r="A10" s="72" t="s">
        <v>19</v>
      </c>
      <c r="B10" s="72"/>
      <c r="C10" s="72"/>
      <c r="D10" s="72"/>
      <c r="E10" s="72"/>
      <c r="F10" s="72"/>
      <c r="G10" s="72"/>
      <c r="H10" s="72"/>
      <c r="I10" s="72"/>
      <c r="J10" s="72"/>
      <c r="K10" s="72"/>
      <c r="L10" s="72"/>
    </row>
    <row r="11" spans="1:13" s="16" customFormat="1" ht="17.100000000000001" customHeight="1" x14ac:dyDescent="0.25">
      <c r="A11" s="72" t="s">
        <v>20</v>
      </c>
      <c r="B11" s="72"/>
      <c r="C11" s="72"/>
      <c r="D11" s="72"/>
      <c r="E11" s="72"/>
      <c r="F11" s="72"/>
      <c r="G11" s="72"/>
      <c r="H11" s="72"/>
      <c r="I11" s="72"/>
      <c r="J11" s="72"/>
      <c r="K11" s="72"/>
      <c r="L11" s="72"/>
    </row>
    <row r="12" spans="1:13" ht="9.9499999999999993" customHeight="1" x14ac:dyDescent="0.25">
      <c r="B12" s="5"/>
      <c r="C12" s="6"/>
      <c r="D12" s="6"/>
      <c r="E12" s="5"/>
      <c r="F12" s="5"/>
      <c r="G12" s="6"/>
      <c r="H12" s="6"/>
      <c r="I12" s="5"/>
      <c r="J12" s="5"/>
      <c r="K12" s="5"/>
      <c r="L12" s="5"/>
    </row>
    <row r="13" spans="1:13" ht="15" customHeight="1" x14ac:dyDescent="0.25">
      <c r="A13" s="71" t="s">
        <v>21</v>
      </c>
      <c r="B13" s="71"/>
      <c r="C13" s="71"/>
      <c r="D13" s="70"/>
      <c r="E13" s="70"/>
      <c r="F13" s="70"/>
      <c r="G13" s="70"/>
      <c r="H13" s="70"/>
      <c r="I13" s="70"/>
      <c r="J13" s="70"/>
      <c r="K13" s="70"/>
      <c r="L13" s="70"/>
      <c r="M13" s="18"/>
    </row>
    <row r="14" spans="1:13" ht="15" customHeight="1" x14ac:dyDescent="0.25">
      <c r="A14" s="15" t="s">
        <v>3</v>
      </c>
      <c r="B14" s="15"/>
      <c r="C14" s="15"/>
      <c r="D14" s="63"/>
      <c r="E14" s="63"/>
      <c r="F14" s="63"/>
      <c r="G14" s="63"/>
      <c r="H14" s="63"/>
      <c r="I14" s="63"/>
      <c r="J14" s="63"/>
      <c r="K14" s="63"/>
      <c r="L14" s="63"/>
      <c r="M14" s="1"/>
    </row>
    <row r="15" spans="1:13" ht="15" customHeight="1" x14ac:dyDescent="0.25">
      <c r="A15" s="15" t="s">
        <v>4</v>
      </c>
      <c r="B15" s="63"/>
      <c r="C15" s="63"/>
      <c r="D15" s="74" t="s">
        <v>6</v>
      </c>
      <c r="E15" s="74"/>
      <c r="F15" s="63"/>
      <c r="G15" s="63"/>
      <c r="H15" s="63"/>
      <c r="I15" s="63"/>
      <c r="J15" s="15" t="s">
        <v>7</v>
      </c>
      <c r="K15" s="63"/>
      <c r="L15" s="63"/>
      <c r="M15" s="18"/>
    </row>
    <row r="16" spans="1:13" ht="15" customHeight="1" x14ac:dyDescent="0.25">
      <c r="A16" s="64" t="s">
        <v>22</v>
      </c>
      <c r="B16" s="64"/>
      <c r="C16" s="76"/>
      <c r="D16" s="76"/>
      <c r="E16" s="76"/>
      <c r="F16" s="76"/>
      <c r="G16" s="76"/>
      <c r="H16" s="20" t="s">
        <v>8</v>
      </c>
      <c r="I16" s="63"/>
      <c r="J16" s="63"/>
      <c r="K16" s="63"/>
      <c r="L16" s="63"/>
      <c r="M16" s="18"/>
    </row>
    <row r="17" spans="1:15" ht="15" customHeight="1" x14ac:dyDescent="0.25">
      <c r="A17" s="64" t="s">
        <v>2</v>
      </c>
      <c r="B17" s="64"/>
      <c r="C17" s="63"/>
      <c r="D17" s="63"/>
      <c r="E17" s="63"/>
      <c r="F17" s="63"/>
      <c r="G17" s="63"/>
      <c r="H17" s="64" t="s">
        <v>5</v>
      </c>
      <c r="I17" s="64"/>
      <c r="J17" s="64"/>
      <c r="K17" s="75"/>
      <c r="L17" s="75"/>
      <c r="M17" s="19"/>
    </row>
    <row r="18" spans="1:15" ht="15" customHeight="1" x14ac:dyDescent="0.25">
      <c r="A18" s="64" t="s">
        <v>23</v>
      </c>
      <c r="B18" s="64"/>
      <c r="C18" s="63"/>
      <c r="D18" s="63"/>
      <c r="E18" s="63"/>
      <c r="F18" s="63"/>
      <c r="G18" s="63"/>
      <c r="H18" s="20" t="s">
        <v>24</v>
      </c>
      <c r="I18" s="63"/>
      <c r="J18" s="63"/>
      <c r="K18" s="63"/>
      <c r="L18" s="63"/>
      <c r="M18" s="19"/>
    </row>
    <row r="19" spans="1:15" ht="15" customHeight="1" x14ac:dyDescent="0.25">
      <c r="A19" s="65" t="s">
        <v>25</v>
      </c>
      <c r="B19" s="65"/>
      <c r="C19" s="65"/>
      <c r="D19" s="65"/>
      <c r="E19" s="66"/>
      <c r="F19" s="66"/>
      <c r="G19" s="66"/>
      <c r="H19" s="17" t="s">
        <v>26</v>
      </c>
      <c r="I19" s="63"/>
      <c r="J19" s="63"/>
      <c r="K19" s="63"/>
      <c r="L19" s="63"/>
      <c r="M19" s="18"/>
    </row>
    <row r="20" spans="1:15" ht="9.9499999999999993" customHeight="1" x14ac:dyDescent="0.25">
      <c r="B20" s="7"/>
      <c r="C20" s="7"/>
      <c r="D20" s="7"/>
      <c r="E20" s="7"/>
      <c r="F20" s="7"/>
      <c r="G20" s="7"/>
      <c r="H20" s="7"/>
      <c r="I20" s="7"/>
      <c r="J20" s="7"/>
      <c r="K20" s="7"/>
      <c r="L20" s="7"/>
    </row>
    <row r="21" spans="1:15" s="27" customFormat="1" ht="21.75" customHeight="1" x14ac:dyDescent="0.25">
      <c r="A21" s="39" t="s">
        <v>27</v>
      </c>
      <c r="B21" s="40"/>
      <c r="C21" s="40"/>
      <c r="D21" s="40"/>
      <c r="E21" s="40"/>
      <c r="F21" s="40"/>
      <c r="G21" s="40"/>
      <c r="H21" s="40"/>
      <c r="I21" s="40"/>
      <c r="J21" s="40"/>
      <c r="K21" s="40"/>
      <c r="L21" s="41"/>
    </row>
    <row r="22" spans="1:15" s="27" customFormat="1" ht="45.75" customHeight="1" x14ac:dyDescent="0.25">
      <c r="A22" s="22" t="s">
        <v>28</v>
      </c>
      <c r="B22" s="23" t="s">
        <v>9</v>
      </c>
      <c r="C22" s="23" t="s">
        <v>10</v>
      </c>
      <c r="D22" s="33" t="s">
        <v>11</v>
      </c>
      <c r="E22" s="44" t="s">
        <v>12</v>
      </c>
      <c r="F22" s="45"/>
      <c r="G22" s="45"/>
      <c r="H22" s="46"/>
      <c r="I22" s="47" t="s">
        <v>13</v>
      </c>
      <c r="J22" s="47"/>
      <c r="K22" s="47" t="s">
        <v>17</v>
      </c>
      <c r="L22" s="47"/>
      <c r="M22" s="29"/>
      <c r="N22" s="31"/>
      <c r="O22" s="31"/>
    </row>
    <row r="23" spans="1:15" ht="179.25" customHeight="1" x14ac:dyDescent="0.25">
      <c r="A23" s="32">
        <v>1</v>
      </c>
      <c r="B23" s="32">
        <v>1</v>
      </c>
      <c r="C23" s="10">
        <v>6</v>
      </c>
      <c r="D23" s="34" t="s">
        <v>35</v>
      </c>
      <c r="E23" s="60" t="s">
        <v>36</v>
      </c>
      <c r="F23" s="61"/>
      <c r="G23" s="61"/>
      <c r="H23" s="62"/>
      <c r="I23" s="51"/>
      <c r="J23" s="51"/>
      <c r="K23" s="52">
        <f>I23*B23</f>
        <v>0</v>
      </c>
      <c r="L23" s="52"/>
      <c r="M23" s="27"/>
      <c r="N23" s="27"/>
      <c r="O23" s="27"/>
    </row>
    <row r="24" spans="1:15" s="26" customFormat="1" ht="33" customHeight="1" x14ac:dyDescent="0.25">
      <c r="A24" s="53" t="s">
        <v>37</v>
      </c>
      <c r="B24" s="54"/>
      <c r="C24" s="54"/>
      <c r="D24" s="54"/>
      <c r="E24" s="54"/>
      <c r="F24" s="54"/>
      <c r="G24" s="54"/>
      <c r="H24" s="54"/>
      <c r="I24" s="54"/>
      <c r="J24" s="55"/>
      <c r="K24" s="56">
        <f>SUM(K23:L23)</f>
        <v>0</v>
      </c>
      <c r="L24" s="57"/>
      <c r="M24" s="27"/>
      <c r="N24" s="27"/>
      <c r="O24" s="27"/>
    </row>
    <row r="25" spans="1:15" s="27" customFormat="1" ht="33" customHeight="1" x14ac:dyDescent="0.25">
      <c r="A25" s="35"/>
      <c r="B25" s="35"/>
      <c r="C25" s="35"/>
      <c r="D25" s="35"/>
      <c r="E25" s="35"/>
      <c r="F25" s="35"/>
      <c r="G25" s="35"/>
      <c r="H25" s="35"/>
      <c r="I25" s="35"/>
      <c r="J25" s="35"/>
      <c r="K25" s="24"/>
      <c r="L25" s="25"/>
    </row>
    <row r="26" spans="1:15" s="27" customFormat="1" ht="18.75" customHeight="1" x14ac:dyDescent="0.25">
      <c r="A26" s="39" t="s">
        <v>29</v>
      </c>
      <c r="B26" s="40"/>
      <c r="C26" s="40"/>
      <c r="D26" s="40"/>
      <c r="E26" s="40"/>
      <c r="F26" s="40"/>
      <c r="G26" s="40"/>
      <c r="H26" s="40"/>
      <c r="I26" s="40"/>
      <c r="J26" s="40"/>
      <c r="K26" s="40"/>
      <c r="L26" s="41"/>
    </row>
    <row r="27" spans="1:15" s="27" customFormat="1" ht="42.75" customHeight="1" x14ac:dyDescent="0.25">
      <c r="A27" s="22" t="s">
        <v>28</v>
      </c>
      <c r="B27" s="23" t="s">
        <v>9</v>
      </c>
      <c r="C27" s="23" t="s">
        <v>10</v>
      </c>
      <c r="D27" s="33" t="s">
        <v>11</v>
      </c>
      <c r="E27" s="44" t="s">
        <v>12</v>
      </c>
      <c r="F27" s="45"/>
      <c r="G27" s="45"/>
      <c r="H27" s="46"/>
      <c r="I27" s="47" t="s">
        <v>13</v>
      </c>
      <c r="J27" s="47"/>
      <c r="K27" s="47" t="s">
        <v>17</v>
      </c>
      <c r="L27" s="47"/>
    </row>
    <row r="28" spans="1:15" s="27" customFormat="1" ht="98.25" customHeight="1" x14ac:dyDescent="0.25">
      <c r="A28" s="32">
        <v>2</v>
      </c>
      <c r="B28" s="36">
        <v>1</v>
      </c>
      <c r="C28" s="32">
        <v>30</v>
      </c>
      <c r="D28" s="10" t="s">
        <v>11</v>
      </c>
      <c r="E28" s="60" t="s">
        <v>38</v>
      </c>
      <c r="F28" s="61"/>
      <c r="G28" s="61"/>
      <c r="H28" s="62"/>
      <c r="I28" s="51"/>
      <c r="J28" s="51"/>
      <c r="K28" s="52">
        <f>I28*C28</f>
        <v>0</v>
      </c>
      <c r="L28" s="52"/>
    </row>
    <row r="29" spans="1:15" s="27" customFormat="1" ht="33" customHeight="1" x14ac:dyDescent="0.25">
      <c r="A29" s="53" t="s">
        <v>39</v>
      </c>
      <c r="B29" s="54"/>
      <c r="C29" s="54"/>
      <c r="D29" s="54"/>
      <c r="E29" s="54"/>
      <c r="F29" s="54"/>
      <c r="G29" s="54"/>
      <c r="H29" s="54"/>
      <c r="I29" s="54"/>
      <c r="J29" s="55"/>
      <c r="K29" s="56">
        <f>SUM(K28:L28)</f>
        <v>0</v>
      </c>
      <c r="L29" s="57"/>
    </row>
    <row r="30" spans="1:15" s="27" customFormat="1" ht="33" customHeight="1" x14ac:dyDescent="0.25">
      <c r="A30" s="35"/>
      <c r="B30" s="35"/>
      <c r="C30" s="35"/>
      <c r="D30" s="35"/>
      <c r="E30" s="35"/>
      <c r="F30" s="35"/>
      <c r="G30" s="35"/>
      <c r="H30" s="35"/>
      <c r="I30" s="35"/>
      <c r="J30" s="35"/>
      <c r="K30" s="24"/>
      <c r="L30" s="25"/>
    </row>
    <row r="31" spans="1:15" s="27" customFormat="1" ht="25.5" customHeight="1" x14ac:dyDescent="0.25">
      <c r="A31" s="39" t="s">
        <v>30</v>
      </c>
      <c r="B31" s="40"/>
      <c r="C31" s="40"/>
      <c r="D31" s="40"/>
      <c r="E31" s="40"/>
      <c r="F31" s="40"/>
      <c r="G31" s="40"/>
      <c r="H31" s="40"/>
      <c r="I31" s="40"/>
      <c r="J31" s="40"/>
      <c r="K31" s="40"/>
      <c r="L31" s="41"/>
    </row>
    <row r="32" spans="1:15" s="27" customFormat="1" ht="43.5" customHeight="1" x14ac:dyDescent="0.25">
      <c r="A32" s="22" t="s">
        <v>28</v>
      </c>
      <c r="B32" s="23" t="s">
        <v>9</v>
      </c>
      <c r="C32" s="23" t="s">
        <v>10</v>
      </c>
      <c r="D32" s="33" t="s">
        <v>11</v>
      </c>
      <c r="E32" s="44" t="s">
        <v>12</v>
      </c>
      <c r="F32" s="45"/>
      <c r="G32" s="45"/>
      <c r="H32" s="46"/>
      <c r="I32" s="47" t="s">
        <v>13</v>
      </c>
      <c r="J32" s="47"/>
      <c r="K32" s="47" t="s">
        <v>17</v>
      </c>
      <c r="L32" s="47"/>
    </row>
    <row r="33" spans="1:12" s="27" customFormat="1" ht="136.5" customHeight="1" x14ac:dyDescent="0.25">
      <c r="A33" s="32">
        <v>3</v>
      </c>
      <c r="B33" s="36">
        <v>1</v>
      </c>
      <c r="C33" s="32">
        <v>240</v>
      </c>
      <c r="D33" s="10" t="s">
        <v>11</v>
      </c>
      <c r="E33" s="60" t="s">
        <v>40</v>
      </c>
      <c r="F33" s="61"/>
      <c r="G33" s="61"/>
      <c r="H33" s="62"/>
      <c r="I33" s="51"/>
      <c r="J33" s="51"/>
      <c r="K33" s="52">
        <f>I33*C33</f>
        <v>0</v>
      </c>
      <c r="L33" s="52"/>
    </row>
    <row r="34" spans="1:12" s="27" customFormat="1" ht="25.5" customHeight="1" x14ac:dyDescent="0.25">
      <c r="A34" s="53" t="s">
        <v>41</v>
      </c>
      <c r="B34" s="54"/>
      <c r="C34" s="54"/>
      <c r="D34" s="54"/>
      <c r="E34" s="54"/>
      <c r="F34" s="54"/>
      <c r="G34" s="54"/>
      <c r="H34" s="54"/>
      <c r="I34" s="54"/>
      <c r="J34" s="55"/>
      <c r="K34" s="56">
        <f>SUM(K33:L33)</f>
        <v>0</v>
      </c>
      <c r="L34" s="57"/>
    </row>
    <row r="35" spans="1:12" s="27" customFormat="1" ht="33" customHeight="1" x14ac:dyDescent="0.25">
      <c r="A35" s="35"/>
      <c r="B35" s="35"/>
      <c r="C35" s="35"/>
      <c r="D35" s="35"/>
      <c r="E35" s="35"/>
      <c r="F35" s="35"/>
      <c r="G35" s="35"/>
      <c r="H35" s="35"/>
      <c r="I35" s="35"/>
      <c r="J35" s="35"/>
      <c r="K35" s="24"/>
      <c r="L35" s="25"/>
    </row>
    <row r="36" spans="1:12" s="27" customFormat="1" ht="24.75" customHeight="1" x14ac:dyDescent="0.25">
      <c r="A36" s="39" t="s">
        <v>31</v>
      </c>
      <c r="B36" s="40"/>
      <c r="C36" s="40"/>
      <c r="D36" s="40"/>
      <c r="E36" s="40"/>
      <c r="F36" s="40"/>
      <c r="G36" s="40"/>
      <c r="H36" s="40"/>
      <c r="I36" s="40"/>
      <c r="J36" s="40"/>
      <c r="K36" s="40"/>
      <c r="L36" s="41"/>
    </row>
    <row r="37" spans="1:12" s="27" customFormat="1" ht="45" customHeight="1" x14ac:dyDescent="0.25">
      <c r="A37" s="22" t="s">
        <v>28</v>
      </c>
      <c r="B37" s="22" t="s">
        <v>9</v>
      </c>
      <c r="C37" s="23" t="s">
        <v>10</v>
      </c>
      <c r="D37" s="23" t="s">
        <v>11</v>
      </c>
      <c r="E37" s="44" t="s">
        <v>12</v>
      </c>
      <c r="F37" s="45"/>
      <c r="G37" s="45"/>
      <c r="H37" s="46"/>
      <c r="I37" s="47" t="s">
        <v>13</v>
      </c>
      <c r="J37" s="47"/>
      <c r="K37" s="47" t="s">
        <v>17</v>
      </c>
      <c r="L37" s="47"/>
    </row>
    <row r="38" spans="1:12" s="27" customFormat="1" ht="145.5" customHeight="1" x14ac:dyDescent="0.25">
      <c r="A38" s="32">
        <v>4</v>
      </c>
      <c r="B38" s="32">
        <v>1</v>
      </c>
      <c r="C38" s="32">
        <v>102</v>
      </c>
      <c r="D38" s="10" t="s">
        <v>42</v>
      </c>
      <c r="E38" s="60" t="s">
        <v>43</v>
      </c>
      <c r="F38" s="61"/>
      <c r="G38" s="61"/>
      <c r="H38" s="62"/>
      <c r="I38" s="51"/>
      <c r="J38" s="51"/>
      <c r="K38" s="52">
        <f>I38*C38</f>
        <v>0</v>
      </c>
      <c r="L38" s="52"/>
    </row>
    <row r="39" spans="1:12" s="27" customFormat="1" ht="18.75" customHeight="1" x14ac:dyDescent="0.25">
      <c r="A39" s="53" t="s">
        <v>44</v>
      </c>
      <c r="B39" s="54"/>
      <c r="C39" s="54"/>
      <c r="D39" s="54"/>
      <c r="E39" s="54"/>
      <c r="F39" s="54"/>
      <c r="G39" s="54"/>
      <c r="H39" s="54"/>
      <c r="I39" s="54"/>
      <c r="J39" s="55"/>
      <c r="K39" s="56">
        <f>SUM(K38:L38)</f>
        <v>0</v>
      </c>
      <c r="L39" s="57"/>
    </row>
    <row r="40" spans="1:12" s="27" customFormat="1" ht="33" customHeight="1" x14ac:dyDescent="0.25">
      <c r="A40" s="35"/>
      <c r="B40" s="35"/>
      <c r="C40" s="35"/>
      <c r="D40" s="35"/>
      <c r="E40" s="35"/>
      <c r="F40" s="35"/>
      <c r="G40" s="35"/>
      <c r="H40" s="35"/>
      <c r="I40" s="35"/>
      <c r="J40" s="35"/>
      <c r="K40" s="24"/>
      <c r="L40" s="25"/>
    </row>
    <row r="41" spans="1:12" s="27" customFormat="1" ht="25.5" customHeight="1" x14ac:dyDescent="0.25">
      <c r="A41" s="39" t="s">
        <v>33</v>
      </c>
      <c r="B41" s="40"/>
      <c r="C41" s="40"/>
      <c r="D41" s="40"/>
      <c r="E41" s="40"/>
      <c r="F41" s="40"/>
      <c r="G41" s="40"/>
      <c r="H41" s="40"/>
      <c r="I41" s="40"/>
      <c r="J41" s="40"/>
      <c r="K41" s="40"/>
      <c r="L41" s="41"/>
    </row>
    <row r="42" spans="1:12" s="27" customFormat="1" ht="45.75" customHeight="1" x14ac:dyDescent="0.25">
      <c r="A42" s="22" t="s">
        <v>28</v>
      </c>
      <c r="B42" s="22" t="s">
        <v>9</v>
      </c>
      <c r="C42" s="23" t="s">
        <v>10</v>
      </c>
      <c r="D42" s="23" t="s">
        <v>11</v>
      </c>
      <c r="E42" s="44" t="s">
        <v>12</v>
      </c>
      <c r="F42" s="45"/>
      <c r="G42" s="45"/>
      <c r="H42" s="46"/>
      <c r="I42" s="47" t="s">
        <v>13</v>
      </c>
      <c r="J42" s="47"/>
      <c r="K42" s="47" t="s">
        <v>17</v>
      </c>
      <c r="L42" s="47"/>
    </row>
    <row r="43" spans="1:12" s="27" customFormat="1" ht="153" customHeight="1" x14ac:dyDescent="0.25">
      <c r="A43" s="32">
        <v>5</v>
      </c>
      <c r="B43" s="32">
        <v>1</v>
      </c>
      <c r="C43" s="32">
        <v>12</v>
      </c>
      <c r="D43" s="10" t="s">
        <v>45</v>
      </c>
      <c r="E43" s="60" t="s">
        <v>46</v>
      </c>
      <c r="F43" s="61"/>
      <c r="G43" s="61"/>
      <c r="H43" s="62"/>
      <c r="I43" s="51"/>
      <c r="J43" s="51"/>
      <c r="K43" s="52">
        <f>I43*C43</f>
        <v>0</v>
      </c>
      <c r="L43" s="52"/>
    </row>
    <row r="44" spans="1:12" s="27" customFormat="1" ht="25.5" customHeight="1" x14ac:dyDescent="0.25">
      <c r="A44" s="53" t="s">
        <v>47</v>
      </c>
      <c r="B44" s="54"/>
      <c r="C44" s="54"/>
      <c r="D44" s="54"/>
      <c r="E44" s="54"/>
      <c r="F44" s="54"/>
      <c r="G44" s="54"/>
      <c r="H44" s="54"/>
      <c r="I44" s="54"/>
      <c r="J44" s="55"/>
      <c r="K44" s="56">
        <f>SUM(K43:L43)</f>
        <v>0</v>
      </c>
      <c r="L44" s="57"/>
    </row>
    <row r="45" spans="1:12" s="27" customFormat="1" ht="33" customHeight="1" x14ac:dyDescent="0.25">
      <c r="A45" s="35"/>
      <c r="B45" s="35"/>
      <c r="C45" s="35"/>
      <c r="D45" s="35"/>
      <c r="E45" s="35"/>
      <c r="F45" s="35"/>
      <c r="G45" s="35"/>
      <c r="H45" s="35"/>
      <c r="I45" s="35"/>
      <c r="J45" s="35"/>
      <c r="K45" s="24"/>
      <c r="L45" s="25"/>
    </row>
    <row r="46" spans="1:12" s="27" customFormat="1" ht="22.5" customHeight="1" x14ac:dyDescent="0.25">
      <c r="A46" s="39" t="s">
        <v>48</v>
      </c>
      <c r="B46" s="40"/>
      <c r="C46" s="40"/>
      <c r="D46" s="40"/>
      <c r="E46" s="40"/>
      <c r="F46" s="40"/>
      <c r="G46" s="40"/>
      <c r="H46" s="40"/>
      <c r="I46" s="40"/>
      <c r="J46" s="40"/>
      <c r="K46" s="40"/>
      <c r="L46" s="41"/>
    </row>
    <row r="47" spans="1:12" s="27" customFormat="1" ht="45.75" customHeight="1" x14ac:dyDescent="0.25">
      <c r="A47" s="22" t="s">
        <v>28</v>
      </c>
      <c r="B47" s="22" t="s">
        <v>9</v>
      </c>
      <c r="C47" s="23" t="s">
        <v>10</v>
      </c>
      <c r="D47" s="23" t="s">
        <v>11</v>
      </c>
      <c r="E47" s="44" t="s">
        <v>12</v>
      </c>
      <c r="F47" s="45"/>
      <c r="G47" s="45"/>
      <c r="H47" s="46"/>
      <c r="I47" s="47" t="s">
        <v>13</v>
      </c>
      <c r="J47" s="47"/>
      <c r="K47" s="47" t="s">
        <v>17</v>
      </c>
      <c r="L47" s="47"/>
    </row>
    <row r="48" spans="1:12" s="27" customFormat="1" ht="186.75" customHeight="1" x14ac:dyDescent="0.25">
      <c r="A48" s="32">
        <v>6</v>
      </c>
      <c r="B48" s="32">
        <v>1</v>
      </c>
      <c r="C48" s="32">
        <v>1800</v>
      </c>
      <c r="D48" s="10" t="s">
        <v>11</v>
      </c>
      <c r="E48" s="60" t="s">
        <v>49</v>
      </c>
      <c r="F48" s="61"/>
      <c r="G48" s="61"/>
      <c r="H48" s="62"/>
      <c r="I48" s="51"/>
      <c r="J48" s="51"/>
      <c r="K48" s="52">
        <f>I48*C48</f>
        <v>0</v>
      </c>
      <c r="L48" s="52"/>
    </row>
    <row r="49" spans="1:12" s="27" customFormat="1" ht="23.25" customHeight="1" x14ac:dyDescent="0.25">
      <c r="A49" s="53" t="s">
        <v>50</v>
      </c>
      <c r="B49" s="54"/>
      <c r="C49" s="54"/>
      <c r="D49" s="54"/>
      <c r="E49" s="54"/>
      <c r="F49" s="54"/>
      <c r="G49" s="54"/>
      <c r="H49" s="54"/>
      <c r="I49" s="54"/>
      <c r="J49" s="55"/>
      <c r="K49" s="56">
        <f>SUM(K48:L48)</f>
        <v>0</v>
      </c>
      <c r="L49" s="57"/>
    </row>
    <row r="50" spans="1:12" s="27" customFormat="1" ht="33" customHeight="1" x14ac:dyDescent="0.25">
      <c r="A50" s="35"/>
      <c r="B50" s="35"/>
      <c r="C50" s="35"/>
      <c r="D50" s="35"/>
      <c r="E50" s="35"/>
      <c r="F50" s="35"/>
      <c r="G50" s="35"/>
      <c r="H50" s="35"/>
      <c r="I50" s="35"/>
      <c r="J50" s="35"/>
      <c r="K50" s="24"/>
      <c r="L50" s="25"/>
    </row>
    <row r="51" spans="1:12" s="27" customFormat="1" ht="21.75" customHeight="1" x14ac:dyDescent="0.25">
      <c r="A51" s="39" t="s">
        <v>51</v>
      </c>
      <c r="B51" s="40"/>
      <c r="C51" s="40"/>
      <c r="D51" s="40"/>
      <c r="E51" s="40"/>
      <c r="F51" s="40"/>
      <c r="G51" s="40"/>
      <c r="H51" s="40"/>
      <c r="I51" s="40"/>
      <c r="J51" s="40"/>
      <c r="K51" s="40"/>
      <c r="L51" s="41"/>
    </row>
    <row r="52" spans="1:12" s="27" customFormat="1" ht="47.25" customHeight="1" x14ac:dyDescent="0.25">
      <c r="A52" s="22" t="s">
        <v>28</v>
      </c>
      <c r="B52" s="22" t="s">
        <v>9</v>
      </c>
      <c r="C52" s="23" t="s">
        <v>10</v>
      </c>
      <c r="D52" s="23" t="s">
        <v>11</v>
      </c>
      <c r="E52" s="44" t="s">
        <v>12</v>
      </c>
      <c r="F52" s="45"/>
      <c r="G52" s="45"/>
      <c r="H52" s="46"/>
      <c r="I52" s="47" t="s">
        <v>13</v>
      </c>
      <c r="J52" s="47"/>
      <c r="K52" s="47" t="s">
        <v>17</v>
      </c>
      <c r="L52" s="47"/>
    </row>
    <row r="53" spans="1:12" s="27" customFormat="1" ht="187.5" customHeight="1" x14ac:dyDescent="0.25">
      <c r="A53" s="32">
        <v>7</v>
      </c>
      <c r="B53" s="32">
        <v>1</v>
      </c>
      <c r="C53" s="32">
        <v>720</v>
      </c>
      <c r="D53" s="10" t="s">
        <v>11</v>
      </c>
      <c r="E53" s="60" t="s">
        <v>52</v>
      </c>
      <c r="F53" s="61"/>
      <c r="G53" s="61"/>
      <c r="H53" s="62"/>
      <c r="I53" s="51"/>
      <c r="J53" s="51"/>
      <c r="K53" s="52">
        <f>I53*C53</f>
        <v>0</v>
      </c>
      <c r="L53" s="52"/>
    </row>
    <row r="54" spans="1:12" s="27" customFormat="1" ht="25.5" customHeight="1" x14ac:dyDescent="0.25">
      <c r="A54" s="53" t="s">
        <v>53</v>
      </c>
      <c r="B54" s="54"/>
      <c r="C54" s="54"/>
      <c r="D54" s="54"/>
      <c r="E54" s="54"/>
      <c r="F54" s="54"/>
      <c r="G54" s="54"/>
      <c r="H54" s="54"/>
      <c r="I54" s="54"/>
      <c r="J54" s="55"/>
      <c r="K54" s="56">
        <f>SUM(K53:L53)</f>
        <v>0</v>
      </c>
      <c r="L54" s="57"/>
    </row>
    <row r="55" spans="1:12" s="27" customFormat="1" ht="33" customHeight="1" x14ac:dyDescent="0.25">
      <c r="A55" s="35"/>
      <c r="B55" s="35"/>
      <c r="C55" s="35"/>
      <c r="D55" s="35"/>
      <c r="E55" s="35"/>
      <c r="F55" s="35"/>
      <c r="G55" s="35"/>
      <c r="H55" s="35"/>
      <c r="I55" s="35"/>
      <c r="J55" s="35"/>
      <c r="K55" s="24"/>
      <c r="L55" s="25"/>
    </row>
    <row r="56" spans="1:12" s="27" customFormat="1" ht="24.75" customHeight="1" x14ac:dyDescent="0.25">
      <c r="A56" s="39" t="s">
        <v>54</v>
      </c>
      <c r="B56" s="40"/>
      <c r="C56" s="40"/>
      <c r="D56" s="40"/>
      <c r="E56" s="40"/>
      <c r="F56" s="40"/>
      <c r="G56" s="40"/>
      <c r="H56" s="40"/>
      <c r="I56" s="40"/>
      <c r="J56" s="40"/>
      <c r="K56" s="40"/>
      <c r="L56" s="41"/>
    </row>
    <row r="57" spans="1:12" s="27" customFormat="1" ht="52.5" customHeight="1" x14ac:dyDescent="0.25">
      <c r="A57" s="22" t="s">
        <v>28</v>
      </c>
      <c r="B57" s="22" t="s">
        <v>9</v>
      </c>
      <c r="C57" s="23" t="s">
        <v>10</v>
      </c>
      <c r="D57" s="23" t="s">
        <v>11</v>
      </c>
      <c r="E57" s="44" t="s">
        <v>12</v>
      </c>
      <c r="F57" s="45"/>
      <c r="G57" s="45"/>
      <c r="H57" s="46"/>
      <c r="I57" s="47" t="s">
        <v>13</v>
      </c>
      <c r="J57" s="47"/>
      <c r="K57" s="47" t="s">
        <v>17</v>
      </c>
      <c r="L57" s="47"/>
    </row>
    <row r="58" spans="1:12" s="27" customFormat="1" ht="153" customHeight="1" x14ac:dyDescent="0.25">
      <c r="A58" s="32">
        <v>8</v>
      </c>
      <c r="B58" s="32">
        <v>1</v>
      </c>
      <c r="C58" s="32">
        <v>480</v>
      </c>
      <c r="D58" s="10" t="s">
        <v>11</v>
      </c>
      <c r="E58" s="60" t="s">
        <v>55</v>
      </c>
      <c r="F58" s="61"/>
      <c r="G58" s="61"/>
      <c r="H58" s="62"/>
      <c r="I58" s="51"/>
      <c r="J58" s="51"/>
      <c r="K58" s="52">
        <f>I58*C58</f>
        <v>0</v>
      </c>
      <c r="L58" s="52"/>
    </row>
    <row r="59" spans="1:12" s="27" customFormat="1" ht="21" customHeight="1" x14ac:dyDescent="0.25">
      <c r="A59" s="53" t="s">
        <v>56</v>
      </c>
      <c r="B59" s="54"/>
      <c r="C59" s="54"/>
      <c r="D59" s="54"/>
      <c r="E59" s="54"/>
      <c r="F59" s="54"/>
      <c r="G59" s="54"/>
      <c r="H59" s="54"/>
      <c r="I59" s="54"/>
      <c r="J59" s="55"/>
      <c r="K59" s="56">
        <f>SUM(K58:L58)</f>
        <v>0</v>
      </c>
      <c r="L59" s="57"/>
    </row>
    <row r="60" spans="1:12" s="27" customFormat="1" ht="33" customHeight="1" x14ac:dyDescent="0.25">
      <c r="A60" s="35"/>
      <c r="B60" s="35"/>
      <c r="C60" s="35"/>
      <c r="D60" s="35"/>
      <c r="E60" s="35"/>
      <c r="F60" s="35"/>
      <c r="G60" s="35"/>
      <c r="H60" s="35"/>
      <c r="I60" s="35"/>
      <c r="J60" s="35"/>
      <c r="K60" s="24"/>
      <c r="L60" s="25"/>
    </row>
    <row r="61" spans="1:12" s="27" customFormat="1" ht="33" customHeight="1" x14ac:dyDescent="0.25">
      <c r="A61" s="39" t="s">
        <v>57</v>
      </c>
      <c r="B61" s="40"/>
      <c r="C61" s="40"/>
      <c r="D61" s="40"/>
      <c r="E61" s="40"/>
      <c r="F61" s="40"/>
      <c r="G61" s="40"/>
      <c r="H61" s="40"/>
      <c r="I61" s="40"/>
      <c r="J61" s="40"/>
      <c r="K61" s="40"/>
      <c r="L61" s="41"/>
    </row>
    <row r="62" spans="1:12" s="27" customFormat="1" ht="48" customHeight="1" x14ac:dyDescent="0.25">
      <c r="A62" s="22" t="s">
        <v>28</v>
      </c>
      <c r="B62" s="22" t="s">
        <v>9</v>
      </c>
      <c r="C62" s="23" t="s">
        <v>10</v>
      </c>
      <c r="D62" s="23" t="s">
        <v>11</v>
      </c>
      <c r="E62" s="44" t="s">
        <v>12</v>
      </c>
      <c r="F62" s="45"/>
      <c r="G62" s="45"/>
      <c r="H62" s="46"/>
      <c r="I62" s="47" t="s">
        <v>13</v>
      </c>
      <c r="J62" s="47"/>
      <c r="K62" s="47" t="s">
        <v>17</v>
      </c>
      <c r="L62" s="47"/>
    </row>
    <row r="63" spans="1:12" s="27" customFormat="1" ht="178.5" customHeight="1" x14ac:dyDescent="0.25">
      <c r="A63" s="32">
        <v>9</v>
      </c>
      <c r="B63" s="32">
        <v>1</v>
      </c>
      <c r="C63" s="32">
        <v>480</v>
      </c>
      <c r="D63" s="10" t="s">
        <v>11</v>
      </c>
      <c r="E63" s="60" t="s">
        <v>58</v>
      </c>
      <c r="F63" s="61"/>
      <c r="G63" s="61"/>
      <c r="H63" s="62"/>
      <c r="I63" s="51"/>
      <c r="J63" s="51"/>
      <c r="K63" s="52">
        <f>I63*C63</f>
        <v>0</v>
      </c>
      <c r="L63" s="52"/>
    </row>
    <row r="64" spans="1:12" s="27" customFormat="1" ht="33" customHeight="1" x14ac:dyDescent="0.25">
      <c r="A64" s="53" t="s">
        <v>59</v>
      </c>
      <c r="B64" s="54"/>
      <c r="C64" s="54"/>
      <c r="D64" s="54"/>
      <c r="E64" s="54"/>
      <c r="F64" s="54"/>
      <c r="G64" s="54"/>
      <c r="H64" s="54"/>
      <c r="I64" s="54"/>
      <c r="J64" s="55"/>
      <c r="K64" s="56">
        <f>SUM(K63:L63)</f>
        <v>0</v>
      </c>
      <c r="L64" s="57"/>
    </row>
    <row r="65" spans="1:12" s="27" customFormat="1" ht="33" customHeight="1" x14ac:dyDescent="0.25">
      <c r="A65" s="35"/>
      <c r="B65" s="35"/>
      <c r="C65" s="35"/>
      <c r="D65" s="35"/>
      <c r="E65" s="35"/>
      <c r="F65" s="35"/>
      <c r="G65" s="35"/>
      <c r="H65" s="35"/>
      <c r="I65" s="35"/>
      <c r="J65" s="35"/>
      <c r="K65" s="24"/>
      <c r="L65" s="25"/>
    </row>
    <row r="66" spans="1:12" s="27" customFormat="1" ht="25.5" customHeight="1" x14ac:dyDescent="0.25">
      <c r="A66" s="39" t="s">
        <v>60</v>
      </c>
      <c r="B66" s="40"/>
      <c r="C66" s="40"/>
      <c r="D66" s="40"/>
      <c r="E66" s="40"/>
      <c r="F66" s="40"/>
      <c r="G66" s="40"/>
      <c r="H66" s="40"/>
      <c r="I66" s="40"/>
      <c r="J66" s="40"/>
      <c r="K66" s="40"/>
      <c r="L66" s="41"/>
    </row>
    <row r="67" spans="1:12" s="27" customFormat="1" ht="45" customHeight="1" x14ac:dyDescent="0.25">
      <c r="A67" s="22" t="s">
        <v>28</v>
      </c>
      <c r="B67" s="22" t="s">
        <v>9</v>
      </c>
      <c r="C67" s="23" t="s">
        <v>10</v>
      </c>
      <c r="D67" s="23" t="s">
        <v>11</v>
      </c>
      <c r="E67" s="44" t="s">
        <v>12</v>
      </c>
      <c r="F67" s="45"/>
      <c r="G67" s="45"/>
      <c r="H67" s="46"/>
      <c r="I67" s="47" t="s">
        <v>13</v>
      </c>
      <c r="J67" s="47"/>
      <c r="K67" s="47" t="s">
        <v>17</v>
      </c>
      <c r="L67" s="47"/>
    </row>
    <row r="68" spans="1:12" s="27" customFormat="1" ht="137.25" customHeight="1" x14ac:dyDescent="0.25">
      <c r="A68" s="32">
        <v>10</v>
      </c>
      <c r="B68" s="32">
        <v>1</v>
      </c>
      <c r="C68" s="32">
        <v>200</v>
      </c>
      <c r="D68" s="10" t="s">
        <v>11</v>
      </c>
      <c r="E68" s="60" t="s">
        <v>61</v>
      </c>
      <c r="F68" s="61"/>
      <c r="G68" s="61"/>
      <c r="H68" s="62"/>
      <c r="I68" s="51"/>
      <c r="J68" s="51"/>
      <c r="K68" s="52">
        <f>I68*C68</f>
        <v>0</v>
      </c>
      <c r="L68" s="52"/>
    </row>
    <row r="69" spans="1:12" s="27" customFormat="1" ht="18.75" customHeight="1" x14ac:dyDescent="0.25">
      <c r="A69" s="53" t="s">
        <v>62</v>
      </c>
      <c r="B69" s="54"/>
      <c r="C69" s="54"/>
      <c r="D69" s="54"/>
      <c r="E69" s="54"/>
      <c r="F69" s="54"/>
      <c r="G69" s="54"/>
      <c r="H69" s="54"/>
      <c r="I69" s="54"/>
      <c r="J69" s="55"/>
      <c r="K69" s="56">
        <f>SUM(K68:L68)</f>
        <v>0</v>
      </c>
      <c r="L69" s="57"/>
    </row>
    <row r="70" spans="1:12" s="27" customFormat="1" ht="33" customHeight="1" x14ac:dyDescent="0.25">
      <c r="A70" s="35"/>
      <c r="B70" s="35"/>
      <c r="C70" s="35"/>
      <c r="D70" s="35"/>
      <c r="E70" s="35"/>
      <c r="F70" s="35"/>
      <c r="G70" s="35"/>
      <c r="H70" s="35"/>
      <c r="I70" s="35"/>
      <c r="J70" s="35"/>
      <c r="K70" s="24"/>
      <c r="L70" s="25"/>
    </row>
    <row r="71" spans="1:12" s="27" customFormat="1" ht="24.75" customHeight="1" x14ac:dyDescent="0.25">
      <c r="A71" s="39" t="s">
        <v>63</v>
      </c>
      <c r="B71" s="40"/>
      <c r="C71" s="40"/>
      <c r="D71" s="40"/>
      <c r="E71" s="40"/>
      <c r="F71" s="40"/>
      <c r="G71" s="40"/>
      <c r="H71" s="40"/>
      <c r="I71" s="40"/>
      <c r="J71" s="40"/>
      <c r="K71" s="40"/>
      <c r="L71" s="41"/>
    </row>
    <row r="72" spans="1:12" s="27" customFormat="1" ht="39.75" customHeight="1" x14ac:dyDescent="0.25">
      <c r="A72" s="22" t="s">
        <v>28</v>
      </c>
      <c r="B72" s="22" t="s">
        <v>9</v>
      </c>
      <c r="C72" s="23" t="s">
        <v>10</v>
      </c>
      <c r="D72" s="23" t="s">
        <v>11</v>
      </c>
      <c r="E72" s="44" t="s">
        <v>12</v>
      </c>
      <c r="F72" s="45"/>
      <c r="G72" s="45"/>
      <c r="H72" s="46"/>
      <c r="I72" s="47" t="s">
        <v>13</v>
      </c>
      <c r="J72" s="47"/>
      <c r="K72" s="47" t="s">
        <v>17</v>
      </c>
      <c r="L72" s="47"/>
    </row>
    <row r="73" spans="1:12" s="27" customFormat="1" ht="135.75" customHeight="1" x14ac:dyDescent="0.25">
      <c r="A73" s="32">
        <v>11</v>
      </c>
      <c r="B73" s="32">
        <v>1</v>
      </c>
      <c r="C73" s="32">
        <v>960</v>
      </c>
      <c r="D73" s="10" t="s">
        <v>11</v>
      </c>
      <c r="E73" s="60" t="s">
        <v>64</v>
      </c>
      <c r="F73" s="61"/>
      <c r="G73" s="61"/>
      <c r="H73" s="62"/>
      <c r="I73" s="51"/>
      <c r="J73" s="51"/>
      <c r="K73" s="52">
        <f>I73*C73</f>
        <v>0</v>
      </c>
      <c r="L73" s="52"/>
    </row>
    <row r="74" spans="1:12" s="27" customFormat="1" ht="23.25" customHeight="1" x14ac:dyDescent="0.25">
      <c r="A74" s="53" t="s">
        <v>65</v>
      </c>
      <c r="B74" s="54"/>
      <c r="C74" s="54"/>
      <c r="D74" s="54"/>
      <c r="E74" s="54"/>
      <c r="F74" s="54"/>
      <c r="G74" s="54"/>
      <c r="H74" s="54"/>
      <c r="I74" s="54"/>
      <c r="J74" s="55"/>
      <c r="K74" s="56">
        <f>SUM(K73:L73)</f>
        <v>0</v>
      </c>
      <c r="L74" s="57"/>
    </row>
    <row r="75" spans="1:12" s="27" customFormat="1" ht="33" customHeight="1" x14ac:dyDescent="0.25">
      <c r="A75" s="35"/>
      <c r="B75" s="35"/>
      <c r="C75" s="35"/>
      <c r="D75" s="35"/>
      <c r="E75" s="35"/>
      <c r="F75" s="35"/>
      <c r="G75" s="35"/>
      <c r="H75" s="35"/>
      <c r="I75" s="35"/>
      <c r="J75" s="35"/>
      <c r="K75" s="24"/>
      <c r="L75" s="25"/>
    </row>
    <row r="76" spans="1:12" s="27" customFormat="1" ht="24.75" customHeight="1" x14ac:dyDescent="0.25">
      <c r="A76" s="39" t="s">
        <v>66</v>
      </c>
      <c r="B76" s="40"/>
      <c r="C76" s="40"/>
      <c r="D76" s="40"/>
      <c r="E76" s="40"/>
      <c r="F76" s="40"/>
      <c r="G76" s="40"/>
      <c r="H76" s="40"/>
      <c r="I76" s="40"/>
      <c r="J76" s="40"/>
      <c r="K76" s="40"/>
      <c r="L76" s="41"/>
    </row>
    <row r="77" spans="1:12" s="27" customFormat="1" ht="39.75" customHeight="1" x14ac:dyDescent="0.25">
      <c r="A77" s="22" t="s">
        <v>28</v>
      </c>
      <c r="B77" s="22" t="s">
        <v>9</v>
      </c>
      <c r="C77" s="23" t="s">
        <v>10</v>
      </c>
      <c r="D77" s="23" t="s">
        <v>11</v>
      </c>
      <c r="E77" s="44" t="s">
        <v>12</v>
      </c>
      <c r="F77" s="45"/>
      <c r="G77" s="45"/>
      <c r="H77" s="46"/>
      <c r="I77" s="47" t="s">
        <v>13</v>
      </c>
      <c r="J77" s="47"/>
      <c r="K77" s="47" t="s">
        <v>17</v>
      </c>
      <c r="L77" s="47"/>
    </row>
    <row r="78" spans="1:12" s="27" customFormat="1" ht="129.75" customHeight="1" x14ac:dyDescent="0.25">
      <c r="A78" s="32">
        <v>12</v>
      </c>
      <c r="B78" s="32">
        <v>1</v>
      </c>
      <c r="C78" s="32">
        <v>360</v>
      </c>
      <c r="D78" s="10" t="s">
        <v>11</v>
      </c>
      <c r="E78" s="60" t="s">
        <v>67</v>
      </c>
      <c r="F78" s="61"/>
      <c r="G78" s="61"/>
      <c r="H78" s="62"/>
      <c r="I78" s="51"/>
      <c r="J78" s="51"/>
      <c r="K78" s="52">
        <f>I78*C78</f>
        <v>0</v>
      </c>
      <c r="L78" s="52"/>
    </row>
    <row r="79" spans="1:12" s="27" customFormat="1" ht="18" customHeight="1" x14ac:dyDescent="0.25">
      <c r="A79" s="53" t="s">
        <v>68</v>
      </c>
      <c r="B79" s="54"/>
      <c r="C79" s="54"/>
      <c r="D79" s="54"/>
      <c r="E79" s="54"/>
      <c r="F79" s="54"/>
      <c r="G79" s="54"/>
      <c r="H79" s="54"/>
      <c r="I79" s="54"/>
      <c r="J79" s="55"/>
      <c r="K79" s="56">
        <f>SUM(K78:L78)</f>
        <v>0</v>
      </c>
      <c r="L79" s="57"/>
    </row>
    <row r="80" spans="1:12" s="27" customFormat="1" ht="33" customHeight="1" x14ac:dyDescent="0.25">
      <c r="A80" s="35"/>
      <c r="B80" s="35"/>
      <c r="C80" s="35"/>
      <c r="D80" s="35"/>
      <c r="E80" s="35"/>
      <c r="F80" s="35"/>
      <c r="G80" s="35"/>
      <c r="H80" s="35"/>
      <c r="I80" s="35"/>
      <c r="J80" s="35"/>
      <c r="K80" s="24"/>
      <c r="L80" s="25"/>
    </row>
    <row r="81" spans="1:12" s="27" customFormat="1" ht="33" customHeight="1" x14ac:dyDescent="0.25">
      <c r="A81" s="39" t="s">
        <v>69</v>
      </c>
      <c r="B81" s="40"/>
      <c r="C81" s="40"/>
      <c r="D81" s="40"/>
      <c r="E81" s="40"/>
      <c r="F81" s="40"/>
      <c r="G81" s="40"/>
      <c r="H81" s="40"/>
      <c r="I81" s="40"/>
      <c r="J81" s="40"/>
      <c r="K81" s="40"/>
      <c r="L81" s="41"/>
    </row>
    <row r="82" spans="1:12" s="27" customFormat="1" ht="41.25" customHeight="1" x14ac:dyDescent="0.25">
      <c r="A82" s="22" t="s">
        <v>28</v>
      </c>
      <c r="B82" s="22" t="s">
        <v>9</v>
      </c>
      <c r="C82" s="23" t="s">
        <v>10</v>
      </c>
      <c r="D82" s="23" t="s">
        <v>11</v>
      </c>
      <c r="E82" s="44" t="s">
        <v>12</v>
      </c>
      <c r="F82" s="45"/>
      <c r="G82" s="45"/>
      <c r="H82" s="46"/>
      <c r="I82" s="47" t="s">
        <v>13</v>
      </c>
      <c r="J82" s="47"/>
      <c r="K82" s="47" t="s">
        <v>17</v>
      </c>
      <c r="L82" s="47"/>
    </row>
    <row r="83" spans="1:12" s="27" customFormat="1" ht="84" customHeight="1" x14ac:dyDescent="0.25">
      <c r="A83" s="32">
        <v>13</v>
      </c>
      <c r="B83" s="32">
        <v>1</v>
      </c>
      <c r="C83" s="32">
        <v>130</v>
      </c>
      <c r="D83" s="10" t="s">
        <v>11</v>
      </c>
      <c r="E83" s="60" t="s">
        <v>70</v>
      </c>
      <c r="F83" s="61"/>
      <c r="G83" s="61"/>
      <c r="H83" s="62"/>
      <c r="I83" s="51"/>
      <c r="J83" s="51"/>
      <c r="K83" s="52">
        <f>I83*C83</f>
        <v>0</v>
      </c>
      <c r="L83" s="52"/>
    </row>
    <row r="84" spans="1:12" s="27" customFormat="1" ht="24.75" customHeight="1" x14ac:dyDescent="0.25">
      <c r="A84" s="53" t="s">
        <v>71</v>
      </c>
      <c r="B84" s="54"/>
      <c r="C84" s="54"/>
      <c r="D84" s="54"/>
      <c r="E84" s="54"/>
      <c r="F84" s="54"/>
      <c r="G84" s="54"/>
      <c r="H84" s="54"/>
      <c r="I84" s="54"/>
      <c r="J84" s="55"/>
      <c r="K84" s="56">
        <f>SUM(K83:L83)</f>
        <v>0</v>
      </c>
      <c r="L84" s="57"/>
    </row>
    <row r="85" spans="1:12" s="27" customFormat="1" ht="33" customHeight="1" x14ac:dyDescent="0.25">
      <c r="A85" s="35"/>
      <c r="B85" s="35"/>
      <c r="C85" s="35"/>
      <c r="D85" s="35"/>
      <c r="E85" s="35"/>
      <c r="F85" s="35"/>
      <c r="G85" s="35"/>
      <c r="H85" s="35"/>
      <c r="I85" s="35"/>
      <c r="J85" s="35"/>
      <c r="K85" s="24"/>
      <c r="L85" s="25"/>
    </row>
    <row r="86" spans="1:12" s="27" customFormat="1" ht="28.5" customHeight="1" x14ac:dyDescent="0.25">
      <c r="A86" s="39" t="s">
        <v>72</v>
      </c>
      <c r="B86" s="40"/>
      <c r="C86" s="40"/>
      <c r="D86" s="40"/>
      <c r="E86" s="40"/>
      <c r="F86" s="40"/>
      <c r="G86" s="40"/>
      <c r="H86" s="40"/>
      <c r="I86" s="40"/>
      <c r="J86" s="40"/>
      <c r="K86" s="40"/>
      <c r="L86" s="41"/>
    </row>
    <row r="87" spans="1:12" s="27" customFormat="1" ht="57.75" customHeight="1" x14ac:dyDescent="0.25">
      <c r="A87" s="22" t="s">
        <v>28</v>
      </c>
      <c r="B87" s="22" t="s">
        <v>9</v>
      </c>
      <c r="C87" s="23" t="s">
        <v>10</v>
      </c>
      <c r="D87" s="23" t="s">
        <v>11</v>
      </c>
      <c r="E87" s="44" t="s">
        <v>12</v>
      </c>
      <c r="F87" s="45"/>
      <c r="G87" s="45"/>
      <c r="H87" s="46"/>
      <c r="I87" s="47" t="s">
        <v>13</v>
      </c>
      <c r="J87" s="47"/>
      <c r="K87" s="47" t="s">
        <v>17</v>
      </c>
      <c r="L87" s="47"/>
    </row>
    <row r="88" spans="1:12" s="27" customFormat="1" ht="78.75" customHeight="1" x14ac:dyDescent="0.25">
      <c r="A88" s="32">
        <v>14</v>
      </c>
      <c r="B88" s="32">
        <v>1</v>
      </c>
      <c r="C88" s="32">
        <v>130</v>
      </c>
      <c r="D88" s="10" t="s">
        <v>11</v>
      </c>
      <c r="E88" s="60" t="s">
        <v>73</v>
      </c>
      <c r="F88" s="61"/>
      <c r="G88" s="61"/>
      <c r="H88" s="62"/>
      <c r="I88" s="51"/>
      <c r="J88" s="51"/>
      <c r="K88" s="52">
        <f>I88*C88</f>
        <v>0</v>
      </c>
      <c r="L88" s="52"/>
    </row>
    <row r="89" spans="1:12" s="27" customFormat="1" ht="22.5" customHeight="1" x14ac:dyDescent="0.25">
      <c r="A89" s="53" t="s">
        <v>74</v>
      </c>
      <c r="B89" s="54"/>
      <c r="C89" s="54"/>
      <c r="D89" s="54"/>
      <c r="E89" s="54"/>
      <c r="F89" s="54"/>
      <c r="G89" s="54"/>
      <c r="H89" s="54"/>
      <c r="I89" s="54"/>
      <c r="J89" s="55"/>
      <c r="K89" s="56">
        <f>SUM(K88:L88)</f>
        <v>0</v>
      </c>
      <c r="L89" s="57"/>
    </row>
    <row r="90" spans="1:12" s="27" customFormat="1" ht="33" customHeight="1" x14ac:dyDescent="0.25">
      <c r="A90" s="35"/>
      <c r="B90" s="35"/>
      <c r="C90" s="35"/>
      <c r="D90" s="35"/>
      <c r="E90" s="35"/>
      <c r="F90" s="35"/>
      <c r="G90" s="35"/>
      <c r="H90" s="35"/>
      <c r="I90" s="35"/>
      <c r="J90" s="35"/>
      <c r="K90" s="24"/>
      <c r="L90" s="25"/>
    </row>
    <row r="91" spans="1:12" s="27" customFormat="1" ht="29.25" customHeight="1" x14ac:dyDescent="0.25">
      <c r="A91" s="39" t="s">
        <v>75</v>
      </c>
      <c r="B91" s="40"/>
      <c r="C91" s="40"/>
      <c r="D91" s="40"/>
      <c r="E91" s="40"/>
      <c r="F91" s="40"/>
      <c r="G91" s="40"/>
      <c r="H91" s="40"/>
      <c r="I91" s="40"/>
      <c r="J91" s="40"/>
      <c r="K91" s="40"/>
      <c r="L91" s="41"/>
    </row>
    <row r="92" spans="1:12" s="27" customFormat="1" ht="45" customHeight="1" x14ac:dyDescent="0.25">
      <c r="A92" s="22" t="s">
        <v>28</v>
      </c>
      <c r="B92" s="22" t="s">
        <v>9</v>
      </c>
      <c r="C92" s="23" t="s">
        <v>10</v>
      </c>
      <c r="D92" s="23" t="s">
        <v>11</v>
      </c>
      <c r="E92" s="44" t="s">
        <v>12</v>
      </c>
      <c r="F92" s="45"/>
      <c r="G92" s="45"/>
      <c r="H92" s="46"/>
      <c r="I92" s="47" t="s">
        <v>13</v>
      </c>
      <c r="J92" s="47"/>
      <c r="K92" s="47" t="s">
        <v>17</v>
      </c>
      <c r="L92" s="47"/>
    </row>
    <row r="93" spans="1:12" s="27" customFormat="1" ht="75" customHeight="1" x14ac:dyDescent="0.25">
      <c r="A93" s="32">
        <v>15</v>
      </c>
      <c r="B93" s="32">
        <v>1</v>
      </c>
      <c r="C93" s="32">
        <v>200</v>
      </c>
      <c r="D93" s="10" t="s">
        <v>11</v>
      </c>
      <c r="E93" s="60" t="s">
        <v>76</v>
      </c>
      <c r="F93" s="61"/>
      <c r="G93" s="61"/>
      <c r="H93" s="62"/>
      <c r="I93" s="51"/>
      <c r="J93" s="51"/>
      <c r="K93" s="52">
        <f>I93*C93</f>
        <v>0</v>
      </c>
      <c r="L93" s="52"/>
    </row>
    <row r="94" spans="1:12" s="27" customFormat="1" ht="20.25" customHeight="1" x14ac:dyDescent="0.25">
      <c r="A94" s="53" t="s">
        <v>77</v>
      </c>
      <c r="B94" s="54"/>
      <c r="C94" s="54"/>
      <c r="D94" s="54"/>
      <c r="E94" s="54"/>
      <c r="F94" s="54"/>
      <c r="G94" s="54"/>
      <c r="H94" s="54"/>
      <c r="I94" s="54"/>
      <c r="J94" s="55"/>
      <c r="K94" s="56">
        <f>SUM(K93:L93)</f>
        <v>0</v>
      </c>
      <c r="L94" s="57"/>
    </row>
    <row r="95" spans="1:12" s="27" customFormat="1" ht="33" customHeight="1" x14ac:dyDescent="0.25">
      <c r="A95" s="35"/>
      <c r="B95" s="35"/>
      <c r="C95" s="35"/>
      <c r="D95" s="35"/>
      <c r="E95" s="35"/>
      <c r="F95" s="35"/>
      <c r="G95" s="35"/>
      <c r="H95" s="35"/>
      <c r="I95" s="35"/>
      <c r="J95" s="35"/>
      <c r="K95" s="24"/>
      <c r="L95" s="25"/>
    </row>
    <row r="96" spans="1:12" s="27" customFormat="1" ht="21" customHeight="1" x14ac:dyDescent="0.25">
      <c r="A96" s="39" t="s">
        <v>78</v>
      </c>
      <c r="B96" s="40"/>
      <c r="C96" s="40"/>
      <c r="D96" s="40"/>
      <c r="E96" s="40"/>
      <c r="F96" s="40"/>
      <c r="G96" s="40"/>
      <c r="H96" s="40"/>
      <c r="I96" s="40"/>
      <c r="J96" s="40"/>
      <c r="K96" s="40"/>
      <c r="L96" s="41"/>
    </row>
    <row r="97" spans="1:12" s="27" customFormat="1" ht="48.75" customHeight="1" x14ac:dyDescent="0.25">
      <c r="A97" s="22" t="s">
        <v>28</v>
      </c>
      <c r="B97" s="22" t="s">
        <v>9</v>
      </c>
      <c r="C97" s="23" t="s">
        <v>10</v>
      </c>
      <c r="D97" s="23" t="s">
        <v>11</v>
      </c>
      <c r="E97" s="44" t="s">
        <v>12</v>
      </c>
      <c r="F97" s="45"/>
      <c r="G97" s="45"/>
      <c r="H97" s="46"/>
      <c r="I97" s="47" t="s">
        <v>13</v>
      </c>
      <c r="J97" s="47"/>
      <c r="K97" s="47" t="s">
        <v>17</v>
      </c>
      <c r="L97" s="47"/>
    </row>
    <row r="98" spans="1:12" s="27" customFormat="1" ht="90.75" customHeight="1" x14ac:dyDescent="0.25">
      <c r="A98" s="32">
        <v>16</v>
      </c>
      <c r="B98" s="32">
        <v>1</v>
      </c>
      <c r="C98" s="32">
        <v>240</v>
      </c>
      <c r="D98" s="10" t="s">
        <v>32</v>
      </c>
      <c r="E98" s="60" t="s">
        <v>79</v>
      </c>
      <c r="F98" s="61"/>
      <c r="G98" s="61"/>
      <c r="H98" s="62"/>
      <c r="I98" s="51"/>
      <c r="J98" s="51"/>
      <c r="K98" s="52">
        <f>I98*C98</f>
        <v>0</v>
      </c>
      <c r="L98" s="52"/>
    </row>
    <row r="99" spans="1:12" s="27" customFormat="1" ht="20.25" customHeight="1" x14ac:dyDescent="0.25">
      <c r="A99" s="53" t="s">
        <v>80</v>
      </c>
      <c r="B99" s="54"/>
      <c r="C99" s="54"/>
      <c r="D99" s="54"/>
      <c r="E99" s="54"/>
      <c r="F99" s="54"/>
      <c r="G99" s="54"/>
      <c r="H99" s="54"/>
      <c r="I99" s="54"/>
      <c r="J99" s="55"/>
      <c r="K99" s="56">
        <f>SUM(K98:L98)</f>
        <v>0</v>
      </c>
      <c r="L99" s="57"/>
    </row>
    <row r="100" spans="1:12" s="27" customFormat="1" ht="33" customHeight="1" x14ac:dyDescent="0.25">
      <c r="A100" s="35"/>
      <c r="B100" s="35"/>
      <c r="C100" s="35"/>
      <c r="D100" s="35"/>
      <c r="E100" s="35"/>
      <c r="F100" s="35"/>
      <c r="G100" s="35"/>
      <c r="H100" s="35"/>
      <c r="I100" s="35"/>
      <c r="J100" s="35"/>
      <c r="K100" s="24"/>
      <c r="L100" s="25"/>
    </row>
    <row r="101" spans="1:12" s="27" customFormat="1" ht="33" customHeight="1" x14ac:dyDescent="0.25">
      <c r="A101" s="39" t="s">
        <v>81</v>
      </c>
      <c r="B101" s="40"/>
      <c r="C101" s="40"/>
      <c r="D101" s="40"/>
      <c r="E101" s="40"/>
      <c r="F101" s="40"/>
      <c r="G101" s="40"/>
      <c r="H101" s="40"/>
      <c r="I101" s="40"/>
      <c r="J101" s="40"/>
      <c r="K101" s="40"/>
      <c r="L101" s="41"/>
    </row>
    <row r="102" spans="1:12" s="27" customFormat="1" ht="53.25" customHeight="1" x14ac:dyDescent="0.25">
      <c r="A102" s="22" t="s">
        <v>28</v>
      </c>
      <c r="B102" s="22" t="s">
        <v>9</v>
      </c>
      <c r="C102" s="23" t="s">
        <v>10</v>
      </c>
      <c r="D102" s="23" t="s">
        <v>11</v>
      </c>
      <c r="E102" s="44" t="s">
        <v>12</v>
      </c>
      <c r="F102" s="45"/>
      <c r="G102" s="45"/>
      <c r="H102" s="46"/>
      <c r="I102" s="47" t="s">
        <v>13</v>
      </c>
      <c r="J102" s="47"/>
      <c r="K102" s="47" t="s">
        <v>17</v>
      </c>
      <c r="L102" s="47"/>
    </row>
    <row r="103" spans="1:12" s="27" customFormat="1" ht="78.75" customHeight="1" x14ac:dyDescent="0.25">
      <c r="A103" s="32">
        <v>17</v>
      </c>
      <c r="B103" s="32">
        <v>1</v>
      </c>
      <c r="C103" s="32">
        <v>240</v>
      </c>
      <c r="D103" s="10" t="s">
        <v>11</v>
      </c>
      <c r="E103" s="60" t="s">
        <v>82</v>
      </c>
      <c r="F103" s="61"/>
      <c r="G103" s="61"/>
      <c r="H103" s="62"/>
      <c r="I103" s="51"/>
      <c r="J103" s="51"/>
      <c r="K103" s="52">
        <f>I103*C103</f>
        <v>0</v>
      </c>
      <c r="L103" s="52"/>
    </row>
    <row r="104" spans="1:12" s="27" customFormat="1" ht="24.75" customHeight="1" x14ac:dyDescent="0.25">
      <c r="A104" s="53" t="s">
        <v>83</v>
      </c>
      <c r="B104" s="54"/>
      <c r="C104" s="54"/>
      <c r="D104" s="54"/>
      <c r="E104" s="54"/>
      <c r="F104" s="54"/>
      <c r="G104" s="54"/>
      <c r="H104" s="54"/>
      <c r="I104" s="54"/>
      <c r="J104" s="55"/>
      <c r="K104" s="56">
        <f>SUM(K103:L103)</f>
        <v>0</v>
      </c>
      <c r="L104" s="57"/>
    </row>
    <row r="105" spans="1:12" s="27" customFormat="1" ht="33" customHeight="1" x14ac:dyDescent="0.25">
      <c r="A105" s="35"/>
      <c r="B105" s="35"/>
      <c r="C105" s="35"/>
      <c r="D105" s="35"/>
      <c r="E105" s="35"/>
      <c r="F105" s="35"/>
      <c r="G105" s="35"/>
      <c r="H105" s="35"/>
      <c r="I105" s="35"/>
      <c r="J105" s="35"/>
      <c r="K105" s="24"/>
      <c r="L105" s="25"/>
    </row>
    <row r="106" spans="1:12" s="27" customFormat="1" ht="27.75" customHeight="1" x14ac:dyDescent="0.25">
      <c r="A106" s="39" t="s">
        <v>84</v>
      </c>
      <c r="B106" s="40"/>
      <c r="C106" s="40"/>
      <c r="D106" s="40"/>
      <c r="E106" s="40"/>
      <c r="F106" s="40"/>
      <c r="G106" s="40"/>
      <c r="H106" s="40"/>
      <c r="I106" s="40"/>
      <c r="J106" s="40"/>
      <c r="K106" s="40"/>
      <c r="L106" s="41"/>
    </row>
    <row r="107" spans="1:12" s="27" customFormat="1" ht="50.25" customHeight="1" x14ac:dyDescent="0.25">
      <c r="A107" s="22" t="s">
        <v>28</v>
      </c>
      <c r="B107" s="22" t="s">
        <v>9</v>
      </c>
      <c r="C107" s="23" t="s">
        <v>10</v>
      </c>
      <c r="D107" s="23" t="s">
        <v>11</v>
      </c>
      <c r="E107" s="44" t="s">
        <v>12</v>
      </c>
      <c r="F107" s="45"/>
      <c r="G107" s="45"/>
      <c r="H107" s="46"/>
      <c r="I107" s="47" t="s">
        <v>13</v>
      </c>
      <c r="J107" s="47"/>
      <c r="K107" s="47" t="s">
        <v>17</v>
      </c>
      <c r="L107" s="47"/>
    </row>
    <row r="108" spans="1:12" s="27" customFormat="1" ht="75.75" customHeight="1" x14ac:dyDescent="0.25">
      <c r="A108" s="32">
        <v>18</v>
      </c>
      <c r="B108" s="32">
        <v>1</v>
      </c>
      <c r="C108" s="32">
        <v>140</v>
      </c>
      <c r="D108" s="10" t="s">
        <v>11</v>
      </c>
      <c r="E108" s="60" t="s">
        <v>85</v>
      </c>
      <c r="F108" s="61"/>
      <c r="G108" s="61"/>
      <c r="H108" s="62"/>
      <c r="I108" s="51"/>
      <c r="J108" s="51"/>
      <c r="K108" s="52">
        <f>I108*C108</f>
        <v>0</v>
      </c>
      <c r="L108" s="52"/>
    </row>
    <row r="109" spans="1:12" s="27" customFormat="1" ht="23.25" customHeight="1" x14ac:dyDescent="0.25">
      <c r="A109" s="53" t="s">
        <v>86</v>
      </c>
      <c r="B109" s="54"/>
      <c r="C109" s="54"/>
      <c r="D109" s="54"/>
      <c r="E109" s="54"/>
      <c r="F109" s="54"/>
      <c r="G109" s="54"/>
      <c r="H109" s="54"/>
      <c r="I109" s="54"/>
      <c r="J109" s="55"/>
      <c r="K109" s="56">
        <f>SUM(K108:L108)</f>
        <v>0</v>
      </c>
      <c r="L109" s="57"/>
    </row>
    <row r="110" spans="1:12" s="27" customFormat="1" ht="33" customHeight="1" x14ac:dyDescent="0.25">
      <c r="A110" s="35"/>
      <c r="B110" s="35"/>
      <c r="C110" s="35"/>
      <c r="D110" s="35"/>
      <c r="E110" s="35"/>
      <c r="F110" s="35"/>
      <c r="G110" s="35"/>
      <c r="H110" s="35"/>
      <c r="I110" s="35"/>
      <c r="J110" s="35"/>
      <c r="K110" s="24"/>
      <c r="L110" s="25"/>
    </row>
    <row r="111" spans="1:12" s="27" customFormat="1" ht="24.75" customHeight="1" x14ac:dyDescent="0.25">
      <c r="A111" s="39" t="s">
        <v>87</v>
      </c>
      <c r="B111" s="40"/>
      <c r="C111" s="40"/>
      <c r="D111" s="40"/>
      <c r="E111" s="40"/>
      <c r="F111" s="40"/>
      <c r="G111" s="40"/>
      <c r="H111" s="40"/>
      <c r="I111" s="40"/>
      <c r="J111" s="40"/>
      <c r="K111" s="40"/>
      <c r="L111" s="41"/>
    </row>
    <row r="112" spans="1:12" s="27" customFormat="1" ht="45" customHeight="1" x14ac:dyDescent="0.25">
      <c r="A112" s="22" t="s">
        <v>28</v>
      </c>
      <c r="B112" s="22" t="s">
        <v>9</v>
      </c>
      <c r="C112" s="23" t="s">
        <v>10</v>
      </c>
      <c r="D112" s="23" t="s">
        <v>11</v>
      </c>
      <c r="E112" s="44" t="s">
        <v>12</v>
      </c>
      <c r="F112" s="45"/>
      <c r="G112" s="45"/>
      <c r="H112" s="46"/>
      <c r="I112" s="47" t="s">
        <v>13</v>
      </c>
      <c r="J112" s="47"/>
      <c r="K112" s="47" t="s">
        <v>17</v>
      </c>
      <c r="L112" s="47"/>
    </row>
    <row r="113" spans="1:12" s="27" customFormat="1" ht="83.25" customHeight="1" x14ac:dyDescent="0.25">
      <c r="A113" s="32">
        <v>19</v>
      </c>
      <c r="B113" s="32">
        <v>1</v>
      </c>
      <c r="C113" s="32">
        <v>140</v>
      </c>
      <c r="D113" s="10" t="s">
        <v>11</v>
      </c>
      <c r="E113" s="60" t="s">
        <v>88</v>
      </c>
      <c r="F113" s="61"/>
      <c r="G113" s="61"/>
      <c r="H113" s="62"/>
      <c r="I113" s="51"/>
      <c r="J113" s="51"/>
      <c r="K113" s="52">
        <f>I113*C113</f>
        <v>0</v>
      </c>
      <c r="L113" s="52"/>
    </row>
    <row r="114" spans="1:12" s="27" customFormat="1" ht="18.75" customHeight="1" x14ac:dyDescent="0.25">
      <c r="A114" s="53" t="s">
        <v>89</v>
      </c>
      <c r="B114" s="54"/>
      <c r="C114" s="54"/>
      <c r="D114" s="54"/>
      <c r="E114" s="54"/>
      <c r="F114" s="54"/>
      <c r="G114" s="54"/>
      <c r="H114" s="54"/>
      <c r="I114" s="54"/>
      <c r="J114" s="55"/>
      <c r="K114" s="56">
        <f>SUM(K113:L113)</f>
        <v>0</v>
      </c>
      <c r="L114" s="57"/>
    </row>
    <row r="115" spans="1:12" s="27" customFormat="1" ht="33" customHeight="1" x14ac:dyDescent="0.25">
      <c r="A115" s="35"/>
      <c r="B115" s="35"/>
      <c r="C115" s="35"/>
      <c r="D115" s="35"/>
      <c r="E115" s="35"/>
      <c r="F115" s="35"/>
      <c r="G115" s="35"/>
      <c r="H115" s="35"/>
      <c r="I115" s="35"/>
      <c r="J115" s="35"/>
      <c r="K115" s="24"/>
      <c r="L115" s="25"/>
    </row>
    <row r="116" spans="1:12" s="27" customFormat="1" ht="25.5" customHeight="1" x14ac:dyDescent="0.25">
      <c r="A116" s="39" t="s">
        <v>90</v>
      </c>
      <c r="B116" s="40"/>
      <c r="C116" s="40"/>
      <c r="D116" s="40"/>
      <c r="E116" s="40"/>
      <c r="F116" s="40"/>
      <c r="G116" s="40"/>
      <c r="H116" s="40"/>
      <c r="I116" s="40"/>
      <c r="J116" s="40"/>
      <c r="K116" s="40"/>
      <c r="L116" s="41"/>
    </row>
    <row r="117" spans="1:12" s="27" customFormat="1" ht="43.5" customHeight="1" x14ac:dyDescent="0.25">
      <c r="A117" s="22" t="s">
        <v>28</v>
      </c>
      <c r="B117" s="22" t="s">
        <v>9</v>
      </c>
      <c r="C117" s="23" t="s">
        <v>10</v>
      </c>
      <c r="D117" s="23" t="s">
        <v>11</v>
      </c>
      <c r="E117" s="44" t="s">
        <v>12</v>
      </c>
      <c r="F117" s="45"/>
      <c r="G117" s="45"/>
      <c r="H117" s="46"/>
      <c r="I117" s="47" t="s">
        <v>13</v>
      </c>
      <c r="J117" s="47"/>
      <c r="K117" s="47" t="s">
        <v>17</v>
      </c>
      <c r="L117" s="47"/>
    </row>
    <row r="118" spans="1:12" s="27" customFormat="1" ht="63.75" customHeight="1" x14ac:dyDescent="0.25">
      <c r="A118" s="32">
        <v>20</v>
      </c>
      <c r="B118" s="32">
        <v>1</v>
      </c>
      <c r="C118" s="32">
        <v>360</v>
      </c>
      <c r="D118" s="10" t="s">
        <v>11</v>
      </c>
      <c r="E118" s="60" t="s">
        <v>91</v>
      </c>
      <c r="F118" s="61"/>
      <c r="G118" s="61"/>
      <c r="H118" s="62"/>
      <c r="I118" s="51"/>
      <c r="J118" s="51"/>
      <c r="K118" s="52">
        <f>I118*C118</f>
        <v>0</v>
      </c>
      <c r="L118" s="52"/>
    </row>
    <row r="119" spans="1:12" s="27" customFormat="1" ht="20.25" customHeight="1" x14ac:dyDescent="0.25">
      <c r="A119" s="53" t="s">
        <v>92</v>
      </c>
      <c r="B119" s="54"/>
      <c r="C119" s="54"/>
      <c r="D119" s="54"/>
      <c r="E119" s="54"/>
      <c r="F119" s="54"/>
      <c r="G119" s="54"/>
      <c r="H119" s="54"/>
      <c r="I119" s="54"/>
      <c r="J119" s="55"/>
      <c r="K119" s="56">
        <f>SUM(K118:L118)</f>
        <v>0</v>
      </c>
      <c r="L119" s="57"/>
    </row>
    <row r="120" spans="1:12" s="27" customFormat="1" ht="33" customHeight="1" x14ac:dyDescent="0.25">
      <c r="A120" s="35"/>
      <c r="B120" s="35"/>
      <c r="C120" s="35"/>
      <c r="D120" s="35"/>
      <c r="E120" s="35"/>
      <c r="F120" s="35"/>
      <c r="G120" s="35"/>
      <c r="H120" s="35"/>
      <c r="I120" s="35"/>
      <c r="J120" s="35"/>
      <c r="K120" s="24"/>
      <c r="L120" s="25"/>
    </row>
    <row r="121" spans="1:12" s="27" customFormat="1" ht="26.25" customHeight="1" x14ac:dyDescent="0.25">
      <c r="A121" s="39" t="s">
        <v>93</v>
      </c>
      <c r="B121" s="40"/>
      <c r="C121" s="40"/>
      <c r="D121" s="40"/>
      <c r="E121" s="40"/>
      <c r="F121" s="40"/>
      <c r="G121" s="40"/>
      <c r="H121" s="40"/>
      <c r="I121" s="40"/>
      <c r="J121" s="40"/>
      <c r="K121" s="40"/>
      <c r="L121" s="41"/>
    </row>
    <row r="122" spans="1:12" s="27" customFormat="1" ht="52.5" customHeight="1" x14ac:dyDescent="0.25">
      <c r="A122" s="22" t="s">
        <v>28</v>
      </c>
      <c r="B122" s="22" t="s">
        <v>9</v>
      </c>
      <c r="C122" s="23" t="s">
        <v>10</v>
      </c>
      <c r="D122" s="23" t="s">
        <v>11</v>
      </c>
      <c r="E122" s="44" t="s">
        <v>12</v>
      </c>
      <c r="F122" s="45"/>
      <c r="G122" s="45"/>
      <c r="H122" s="46"/>
      <c r="I122" s="47" t="s">
        <v>13</v>
      </c>
      <c r="J122" s="47"/>
      <c r="K122" s="47" t="s">
        <v>17</v>
      </c>
      <c r="L122" s="47"/>
    </row>
    <row r="123" spans="1:12" s="27" customFormat="1" ht="63" customHeight="1" x14ac:dyDescent="0.25">
      <c r="A123" s="32">
        <v>21</v>
      </c>
      <c r="B123" s="32">
        <v>1</v>
      </c>
      <c r="C123" s="32">
        <v>30</v>
      </c>
      <c r="D123" s="10" t="s">
        <v>94</v>
      </c>
      <c r="E123" s="48" t="s">
        <v>95</v>
      </c>
      <c r="F123" s="49"/>
      <c r="G123" s="49"/>
      <c r="H123" s="50"/>
      <c r="I123" s="51"/>
      <c r="J123" s="51"/>
      <c r="K123" s="52">
        <f>I123*C123</f>
        <v>0</v>
      </c>
      <c r="L123" s="52"/>
    </row>
    <row r="124" spans="1:12" s="27" customFormat="1" ht="22.5" customHeight="1" x14ac:dyDescent="0.25">
      <c r="A124" s="53" t="s">
        <v>96</v>
      </c>
      <c r="B124" s="54"/>
      <c r="C124" s="54"/>
      <c r="D124" s="54"/>
      <c r="E124" s="54"/>
      <c r="F124" s="54"/>
      <c r="G124" s="54"/>
      <c r="H124" s="54"/>
      <c r="I124" s="54"/>
      <c r="J124" s="55"/>
      <c r="K124" s="56">
        <f>SUM(K123:L123)</f>
        <v>0</v>
      </c>
      <c r="L124" s="57"/>
    </row>
    <row r="125" spans="1:12" s="27" customFormat="1" ht="33" customHeight="1" x14ac:dyDescent="0.25">
      <c r="A125" s="35"/>
      <c r="B125" s="35"/>
      <c r="C125" s="35"/>
      <c r="D125" s="35"/>
      <c r="E125" s="35"/>
      <c r="F125" s="35"/>
      <c r="G125" s="35"/>
      <c r="H125" s="35"/>
      <c r="I125" s="35"/>
      <c r="J125" s="35"/>
      <c r="K125" s="24"/>
      <c r="L125" s="25"/>
    </row>
    <row r="126" spans="1:12" s="27" customFormat="1" ht="23.25" customHeight="1" x14ac:dyDescent="0.25">
      <c r="A126" s="39" t="s">
        <v>97</v>
      </c>
      <c r="B126" s="40"/>
      <c r="C126" s="40"/>
      <c r="D126" s="40"/>
      <c r="E126" s="40"/>
      <c r="F126" s="40"/>
      <c r="G126" s="40"/>
      <c r="H126" s="40"/>
      <c r="I126" s="40"/>
      <c r="J126" s="40"/>
      <c r="K126" s="40"/>
      <c r="L126" s="41"/>
    </row>
    <row r="127" spans="1:12" s="27" customFormat="1" ht="47.25" customHeight="1" x14ac:dyDescent="0.25">
      <c r="A127" s="22" t="s">
        <v>28</v>
      </c>
      <c r="B127" s="22" t="s">
        <v>9</v>
      </c>
      <c r="C127" s="23" t="s">
        <v>10</v>
      </c>
      <c r="D127" s="23" t="s">
        <v>11</v>
      </c>
      <c r="E127" s="44" t="s">
        <v>12</v>
      </c>
      <c r="F127" s="45"/>
      <c r="G127" s="45"/>
      <c r="H127" s="46"/>
      <c r="I127" s="47" t="s">
        <v>13</v>
      </c>
      <c r="J127" s="47"/>
      <c r="K127" s="47" t="s">
        <v>17</v>
      </c>
      <c r="L127" s="47"/>
    </row>
    <row r="128" spans="1:12" s="27" customFormat="1" ht="33" customHeight="1" x14ac:dyDescent="0.25">
      <c r="A128" s="32">
        <v>22</v>
      </c>
      <c r="B128" s="32">
        <v>1</v>
      </c>
      <c r="C128" s="32">
        <v>150</v>
      </c>
      <c r="D128" s="10" t="s">
        <v>42</v>
      </c>
      <c r="E128" s="48" t="s">
        <v>98</v>
      </c>
      <c r="F128" s="49"/>
      <c r="G128" s="49"/>
      <c r="H128" s="50"/>
      <c r="I128" s="51"/>
      <c r="J128" s="51"/>
      <c r="K128" s="52">
        <f>I128*C128</f>
        <v>0</v>
      </c>
      <c r="L128" s="52"/>
    </row>
    <row r="129" spans="1:12" s="27" customFormat="1" ht="24.75" customHeight="1" x14ac:dyDescent="0.25">
      <c r="A129" s="53" t="s">
        <v>99</v>
      </c>
      <c r="B129" s="54"/>
      <c r="C129" s="54"/>
      <c r="D129" s="54"/>
      <c r="E129" s="54"/>
      <c r="F129" s="54"/>
      <c r="G129" s="54"/>
      <c r="H129" s="54"/>
      <c r="I129" s="54"/>
      <c r="J129" s="55"/>
      <c r="K129" s="56">
        <f>SUM(K128:L128)</f>
        <v>0</v>
      </c>
      <c r="L129" s="57"/>
    </row>
    <row r="130" spans="1:12" s="27" customFormat="1" ht="33" customHeight="1" x14ac:dyDescent="0.25">
      <c r="A130" s="35"/>
      <c r="B130" s="35"/>
      <c r="C130" s="35"/>
      <c r="D130" s="35"/>
      <c r="E130" s="35"/>
      <c r="F130" s="35"/>
      <c r="G130" s="35"/>
      <c r="H130" s="35"/>
      <c r="I130" s="35"/>
      <c r="J130" s="35"/>
      <c r="K130" s="24"/>
      <c r="L130" s="25"/>
    </row>
    <row r="131" spans="1:12" s="27" customFormat="1" ht="26.25" customHeight="1" x14ac:dyDescent="0.25">
      <c r="A131" s="39" t="s">
        <v>100</v>
      </c>
      <c r="B131" s="40"/>
      <c r="C131" s="40"/>
      <c r="D131" s="40"/>
      <c r="E131" s="40"/>
      <c r="F131" s="40"/>
      <c r="G131" s="40"/>
      <c r="H131" s="40"/>
      <c r="I131" s="40"/>
      <c r="J131" s="40"/>
      <c r="K131" s="40"/>
      <c r="L131" s="41"/>
    </row>
    <row r="132" spans="1:12" s="27" customFormat="1" ht="47.25" customHeight="1" x14ac:dyDescent="0.25">
      <c r="A132" s="22" t="s">
        <v>28</v>
      </c>
      <c r="B132" s="22" t="s">
        <v>9</v>
      </c>
      <c r="C132" s="23" t="s">
        <v>10</v>
      </c>
      <c r="D132" s="23" t="s">
        <v>11</v>
      </c>
      <c r="E132" s="44" t="s">
        <v>12</v>
      </c>
      <c r="F132" s="45"/>
      <c r="G132" s="45"/>
      <c r="H132" s="46"/>
      <c r="I132" s="47" t="s">
        <v>13</v>
      </c>
      <c r="J132" s="47"/>
      <c r="K132" s="47" t="s">
        <v>17</v>
      </c>
      <c r="L132" s="47"/>
    </row>
    <row r="133" spans="1:12" s="27" customFormat="1" ht="33" customHeight="1" x14ac:dyDescent="0.25">
      <c r="A133" s="32">
        <v>23</v>
      </c>
      <c r="B133" s="32">
        <v>1</v>
      </c>
      <c r="C133" s="32">
        <v>150</v>
      </c>
      <c r="D133" s="10" t="s">
        <v>42</v>
      </c>
      <c r="E133" s="48" t="s">
        <v>101</v>
      </c>
      <c r="F133" s="49"/>
      <c r="G133" s="49"/>
      <c r="H133" s="50"/>
      <c r="I133" s="51"/>
      <c r="J133" s="51"/>
      <c r="K133" s="52">
        <f>I133*C133</f>
        <v>0</v>
      </c>
      <c r="L133" s="52"/>
    </row>
    <row r="134" spans="1:12" s="27" customFormat="1" ht="20.25" customHeight="1" x14ac:dyDescent="0.25">
      <c r="A134" s="53" t="s">
        <v>102</v>
      </c>
      <c r="B134" s="54"/>
      <c r="C134" s="54"/>
      <c r="D134" s="54"/>
      <c r="E134" s="54"/>
      <c r="F134" s="54"/>
      <c r="G134" s="54"/>
      <c r="H134" s="54"/>
      <c r="I134" s="54"/>
      <c r="J134" s="55"/>
      <c r="K134" s="56">
        <f>SUM(K133:L133)</f>
        <v>0</v>
      </c>
      <c r="L134" s="57"/>
    </row>
    <row r="135" spans="1:12" s="27" customFormat="1" ht="33" customHeight="1" x14ac:dyDescent="0.25">
      <c r="A135" s="35"/>
      <c r="B135" s="35"/>
      <c r="C135" s="35"/>
      <c r="D135" s="35"/>
      <c r="E135" s="35"/>
      <c r="F135" s="35"/>
      <c r="G135" s="35"/>
      <c r="H135" s="35"/>
      <c r="I135" s="35"/>
      <c r="J135" s="35"/>
      <c r="K135" s="24"/>
      <c r="L135" s="25"/>
    </row>
    <row r="136" spans="1:12" s="27" customFormat="1" ht="27.75" customHeight="1" x14ac:dyDescent="0.25">
      <c r="A136" s="39" t="s">
        <v>103</v>
      </c>
      <c r="B136" s="40"/>
      <c r="C136" s="40"/>
      <c r="D136" s="40"/>
      <c r="E136" s="40"/>
      <c r="F136" s="40"/>
      <c r="G136" s="40"/>
      <c r="H136" s="40"/>
      <c r="I136" s="40"/>
      <c r="J136" s="40"/>
      <c r="K136" s="40"/>
      <c r="L136" s="41"/>
    </row>
    <row r="137" spans="1:12" s="27" customFormat="1" ht="45" customHeight="1" x14ac:dyDescent="0.25">
      <c r="A137" s="22" t="s">
        <v>28</v>
      </c>
      <c r="B137" s="22" t="s">
        <v>9</v>
      </c>
      <c r="C137" s="23" t="s">
        <v>10</v>
      </c>
      <c r="D137" s="23" t="s">
        <v>11</v>
      </c>
      <c r="E137" s="44" t="s">
        <v>12</v>
      </c>
      <c r="F137" s="45"/>
      <c r="G137" s="45"/>
      <c r="H137" s="46"/>
      <c r="I137" s="47" t="s">
        <v>13</v>
      </c>
      <c r="J137" s="47"/>
      <c r="K137" s="47" t="s">
        <v>17</v>
      </c>
      <c r="L137" s="47"/>
    </row>
    <row r="138" spans="1:12" s="27" customFormat="1" ht="42.75" customHeight="1" x14ac:dyDescent="0.25">
      <c r="A138" s="32">
        <v>24</v>
      </c>
      <c r="B138" s="32">
        <v>1</v>
      </c>
      <c r="C138" s="32">
        <v>50</v>
      </c>
      <c r="D138" s="10" t="s">
        <v>11</v>
      </c>
      <c r="E138" s="48" t="s">
        <v>104</v>
      </c>
      <c r="F138" s="49"/>
      <c r="G138" s="49"/>
      <c r="H138" s="50"/>
      <c r="I138" s="51"/>
      <c r="J138" s="51"/>
      <c r="K138" s="52">
        <f>I138*C138</f>
        <v>0</v>
      </c>
      <c r="L138" s="52"/>
    </row>
    <row r="139" spans="1:12" s="27" customFormat="1" ht="24.75" customHeight="1" x14ac:dyDescent="0.25">
      <c r="A139" s="53" t="s">
        <v>105</v>
      </c>
      <c r="B139" s="54"/>
      <c r="C139" s="54"/>
      <c r="D139" s="54"/>
      <c r="E139" s="54"/>
      <c r="F139" s="54"/>
      <c r="G139" s="54"/>
      <c r="H139" s="54"/>
      <c r="I139" s="54"/>
      <c r="J139" s="55"/>
      <c r="K139" s="56">
        <f>SUM(K138:L138)</f>
        <v>0</v>
      </c>
      <c r="L139" s="57"/>
    </row>
    <row r="140" spans="1:12" s="27" customFormat="1" ht="33" customHeight="1" x14ac:dyDescent="0.25">
      <c r="A140" s="35"/>
      <c r="B140" s="35"/>
      <c r="C140" s="35"/>
      <c r="D140" s="35"/>
      <c r="E140" s="35"/>
      <c r="F140" s="35"/>
      <c r="G140" s="35"/>
      <c r="H140" s="35"/>
      <c r="I140" s="35"/>
      <c r="J140" s="35"/>
      <c r="K140" s="24"/>
      <c r="L140" s="25"/>
    </row>
    <row r="141" spans="1:12" s="27" customFormat="1" ht="24.75" customHeight="1" x14ac:dyDescent="0.25">
      <c r="A141" s="39" t="s">
        <v>106</v>
      </c>
      <c r="B141" s="40"/>
      <c r="C141" s="40"/>
      <c r="D141" s="40"/>
      <c r="E141" s="40"/>
      <c r="F141" s="40"/>
      <c r="G141" s="40"/>
      <c r="H141" s="40"/>
      <c r="I141" s="40"/>
      <c r="J141" s="40"/>
      <c r="K141" s="40"/>
      <c r="L141" s="41"/>
    </row>
    <row r="142" spans="1:12" s="27" customFormat="1" ht="42.75" customHeight="1" x14ac:dyDescent="0.25">
      <c r="A142" s="22" t="s">
        <v>28</v>
      </c>
      <c r="B142" s="22" t="s">
        <v>9</v>
      </c>
      <c r="C142" s="23" t="s">
        <v>10</v>
      </c>
      <c r="D142" s="23" t="s">
        <v>11</v>
      </c>
      <c r="E142" s="44" t="s">
        <v>12</v>
      </c>
      <c r="F142" s="45"/>
      <c r="G142" s="45"/>
      <c r="H142" s="46"/>
      <c r="I142" s="47" t="s">
        <v>13</v>
      </c>
      <c r="J142" s="47"/>
      <c r="K142" s="47" t="s">
        <v>17</v>
      </c>
      <c r="L142" s="47"/>
    </row>
    <row r="143" spans="1:12" s="27" customFormat="1" ht="40.5" customHeight="1" x14ac:dyDescent="0.25">
      <c r="A143" s="32">
        <v>25</v>
      </c>
      <c r="B143" s="32">
        <v>1</v>
      </c>
      <c r="C143" s="32">
        <v>30</v>
      </c>
      <c r="D143" s="10" t="s">
        <v>11</v>
      </c>
      <c r="E143" s="48" t="s">
        <v>107</v>
      </c>
      <c r="F143" s="49"/>
      <c r="G143" s="49"/>
      <c r="H143" s="50"/>
      <c r="I143" s="51"/>
      <c r="J143" s="51"/>
      <c r="K143" s="52">
        <f>I143*C143</f>
        <v>0</v>
      </c>
      <c r="L143" s="52"/>
    </row>
    <row r="144" spans="1:12" s="27" customFormat="1" ht="23.25" customHeight="1" x14ac:dyDescent="0.25">
      <c r="A144" s="53" t="s">
        <v>108</v>
      </c>
      <c r="B144" s="54"/>
      <c r="C144" s="54"/>
      <c r="D144" s="54"/>
      <c r="E144" s="54"/>
      <c r="F144" s="54"/>
      <c r="G144" s="54"/>
      <c r="H144" s="54"/>
      <c r="I144" s="54"/>
      <c r="J144" s="55"/>
      <c r="K144" s="56">
        <f>SUM(K143:L143)</f>
        <v>0</v>
      </c>
      <c r="L144" s="57"/>
    </row>
    <row r="145" spans="1:12" s="27" customFormat="1" ht="33" customHeight="1" x14ac:dyDescent="0.25">
      <c r="A145" s="35"/>
      <c r="B145" s="35"/>
      <c r="C145" s="35"/>
      <c r="D145" s="35"/>
      <c r="E145" s="35"/>
      <c r="F145" s="35"/>
      <c r="G145" s="35"/>
      <c r="H145" s="35"/>
      <c r="I145" s="35"/>
      <c r="J145" s="35"/>
      <c r="K145" s="24"/>
      <c r="L145" s="25"/>
    </row>
    <row r="146" spans="1:12" s="27" customFormat="1" ht="26.25" customHeight="1" x14ac:dyDescent="0.25">
      <c r="A146" s="39" t="s">
        <v>109</v>
      </c>
      <c r="B146" s="40"/>
      <c r="C146" s="40"/>
      <c r="D146" s="40"/>
      <c r="E146" s="40"/>
      <c r="F146" s="40"/>
      <c r="G146" s="40"/>
      <c r="H146" s="40"/>
      <c r="I146" s="40"/>
      <c r="J146" s="40"/>
      <c r="K146" s="40"/>
      <c r="L146" s="41"/>
    </row>
    <row r="147" spans="1:12" s="27" customFormat="1" ht="53.25" customHeight="1" x14ac:dyDescent="0.25">
      <c r="A147" s="22" t="s">
        <v>28</v>
      </c>
      <c r="B147" s="22" t="s">
        <v>9</v>
      </c>
      <c r="C147" s="23" t="s">
        <v>10</v>
      </c>
      <c r="D147" s="23" t="s">
        <v>11</v>
      </c>
      <c r="E147" s="44" t="s">
        <v>12</v>
      </c>
      <c r="F147" s="45"/>
      <c r="G147" s="45"/>
      <c r="H147" s="46"/>
      <c r="I147" s="47" t="s">
        <v>13</v>
      </c>
      <c r="J147" s="47"/>
      <c r="K147" s="47" t="s">
        <v>17</v>
      </c>
      <c r="L147" s="47"/>
    </row>
    <row r="148" spans="1:12" s="27" customFormat="1" ht="40.5" customHeight="1" x14ac:dyDescent="0.25">
      <c r="A148" s="32">
        <v>26</v>
      </c>
      <c r="B148" s="32">
        <v>1</v>
      </c>
      <c r="C148" s="32">
        <v>30</v>
      </c>
      <c r="D148" s="10" t="s">
        <v>11</v>
      </c>
      <c r="E148" s="48" t="s">
        <v>110</v>
      </c>
      <c r="F148" s="49"/>
      <c r="G148" s="49"/>
      <c r="H148" s="50"/>
      <c r="I148" s="51"/>
      <c r="J148" s="51"/>
      <c r="K148" s="52">
        <f>I148*C148</f>
        <v>0</v>
      </c>
      <c r="L148" s="52"/>
    </row>
    <row r="149" spans="1:12" s="27" customFormat="1" ht="24.75" customHeight="1" x14ac:dyDescent="0.25">
      <c r="A149" s="53" t="s">
        <v>111</v>
      </c>
      <c r="B149" s="54"/>
      <c r="C149" s="54"/>
      <c r="D149" s="54"/>
      <c r="E149" s="54"/>
      <c r="F149" s="54"/>
      <c r="G149" s="54"/>
      <c r="H149" s="54"/>
      <c r="I149" s="54"/>
      <c r="J149" s="55"/>
      <c r="K149" s="56">
        <f>SUM(K148:L148)</f>
        <v>0</v>
      </c>
      <c r="L149" s="57"/>
    </row>
    <row r="150" spans="1:12" s="27" customFormat="1" ht="33" customHeight="1" x14ac:dyDescent="0.25">
      <c r="A150" s="35"/>
      <c r="B150" s="35"/>
      <c r="C150" s="35"/>
      <c r="D150" s="35"/>
      <c r="E150" s="35"/>
      <c r="F150" s="35"/>
      <c r="G150" s="35"/>
      <c r="H150" s="35"/>
      <c r="I150" s="35"/>
      <c r="J150" s="35"/>
      <c r="K150" s="24"/>
      <c r="L150" s="25"/>
    </row>
    <row r="151" spans="1:12" s="27" customFormat="1" ht="33" customHeight="1" x14ac:dyDescent="0.25">
      <c r="A151" s="39" t="s">
        <v>112</v>
      </c>
      <c r="B151" s="40"/>
      <c r="C151" s="40"/>
      <c r="D151" s="40"/>
      <c r="E151" s="40"/>
      <c r="F151" s="40"/>
      <c r="G151" s="40"/>
      <c r="H151" s="40"/>
      <c r="I151" s="40"/>
      <c r="J151" s="40"/>
      <c r="K151" s="40"/>
      <c r="L151" s="41"/>
    </row>
    <row r="152" spans="1:12" s="27" customFormat="1" ht="45.75" customHeight="1" x14ac:dyDescent="0.25">
      <c r="A152" s="22" t="s">
        <v>28</v>
      </c>
      <c r="B152" s="22" t="s">
        <v>9</v>
      </c>
      <c r="C152" s="23" t="s">
        <v>10</v>
      </c>
      <c r="D152" s="23" t="s">
        <v>11</v>
      </c>
      <c r="E152" s="44" t="s">
        <v>12</v>
      </c>
      <c r="F152" s="45"/>
      <c r="G152" s="45"/>
      <c r="H152" s="46"/>
      <c r="I152" s="47" t="s">
        <v>13</v>
      </c>
      <c r="J152" s="47"/>
      <c r="K152" s="47" t="s">
        <v>17</v>
      </c>
      <c r="L152" s="47"/>
    </row>
    <row r="153" spans="1:12" s="27" customFormat="1" ht="36" customHeight="1" x14ac:dyDescent="0.25">
      <c r="A153" s="32">
        <v>27</v>
      </c>
      <c r="B153" s="32">
        <v>1</v>
      </c>
      <c r="C153" s="32">
        <v>15</v>
      </c>
      <c r="D153" s="10" t="s">
        <v>11</v>
      </c>
      <c r="E153" s="48" t="s">
        <v>113</v>
      </c>
      <c r="F153" s="49"/>
      <c r="G153" s="49"/>
      <c r="H153" s="50"/>
      <c r="I153" s="51"/>
      <c r="J153" s="51"/>
      <c r="K153" s="52">
        <f>I153*C153</f>
        <v>0</v>
      </c>
      <c r="L153" s="52"/>
    </row>
    <row r="154" spans="1:12" s="27" customFormat="1" ht="22.5" customHeight="1" x14ac:dyDescent="0.25">
      <c r="A154" s="53" t="s">
        <v>114</v>
      </c>
      <c r="B154" s="54"/>
      <c r="C154" s="54"/>
      <c r="D154" s="54"/>
      <c r="E154" s="54"/>
      <c r="F154" s="54"/>
      <c r="G154" s="54"/>
      <c r="H154" s="54"/>
      <c r="I154" s="54"/>
      <c r="J154" s="55"/>
      <c r="K154" s="56">
        <f>SUM(K153:L153)</f>
        <v>0</v>
      </c>
      <c r="L154" s="57"/>
    </row>
    <row r="155" spans="1:12" s="27" customFormat="1" ht="33" customHeight="1" x14ac:dyDescent="0.25">
      <c r="A155" s="35"/>
      <c r="B155" s="35"/>
      <c r="C155" s="35"/>
      <c r="D155" s="35"/>
      <c r="E155" s="35"/>
      <c r="F155" s="35"/>
      <c r="G155" s="35"/>
      <c r="H155" s="35"/>
      <c r="I155" s="35"/>
      <c r="J155" s="35"/>
      <c r="K155" s="24"/>
      <c r="L155" s="25"/>
    </row>
    <row r="156" spans="1:12" s="27" customFormat="1" ht="22.5" customHeight="1" x14ac:dyDescent="0.25">
      <c r="A156" s="39" t="s">
        <v>115</v>
      </c>
      <c r="B156" s="40"/>
      <c r="C156" s="40"/>
      <c r="D156" s="40"/>
      <c r="E156" s="40"/>
      <c r="F156" s="40"/>
      <c r="G156" s="40"/>
      <c r="H156" s="40"/>
      <c r="I156" s="40"/>
      <c r="J156" s="40"/>
      <c r="K156" s="40"/>
      <c r="L156" s="41"/>
    </row>
    <row r="157" spans="1:12" s="27" customFormat="1" ht="48" customHeight="1" x14ac:dyDescent="0.25">
      <c r="A157" s="22" t="s">
        <v>28</v>
      </c>
      <c r="B157" s="22" t="s">
        <v>9</v>
      </c>
      <c r="C157" s="23" t="s">
        <v>10</v>
      </c>
      <c r="D157" s="23" t="s">
        <v>11</v>
      </c>
      <c r="E157" s="44" t="s">
        <v>12</v>
      </c>
      <c r="F157" s="45"/>
      <c r="G157" s="45"/>
      <c r="H157" s="46"/>
      <c r="I157" s="47" t="s">
        <v>13</v>
      </c>
      <c r="J157" s="47"/>
      <c r="K157" s="47" t="s">
        <v>17</v>
      </c>
      <c r="L157" s="47"/>
    </row>
    <row r="158" spans="1:12" s="27" customFormat="1" ht="53.25" customHeight="1" x14ac:dyDescent="0.25">
      <c r="A158" s="32">
        <v>28</v>
      </c>
      <c r="B158" s="32">
        <v>1</v>
      </c>
      <c r="C158" s="32">
        <v>5</v>
      </c>
      <c r="D158" s="10" t="s">
        <v>116</v>
      </c>
      <c r="E158" s="48" t="s">
        <v>117</v>
      </c>
      <c r="F158" s="49"/>
      <c r="G158" s="49"/>
      <c r="H158" s="50"/>
      <c r="I158" s="51"/>
      <c r="J158" s="51"/>
      <c r="K158" s="52">
        <f>I158*C158</f>
        <v>0</v>
      </c>
      <c r="L158" s="52"/>
    </row>
    <row r="159" spans="1:12" s="27" customFormat="1" ht="22.5" customHeight="1" x14ac:dyDescent="0.25">
      <c r="A159" s="53" t="s">
        <v>118</v>
      </c>
      <c r="B159" s="54"/>
      <c r="C159" s="54"/>
      <c r="D159" s="54"/>
      <c r="E159" s="54"/>
      <c r="F159" s="54"/>
      <c r="G159" s="54"/>
      <c r="H159" s="54"/>
      <c r="I159" s="54"/>
      <c r="J159" s="55"/>
      <c r="K159" s="56">
        <f>SUM(K158:L158)</f>
        <v>0</v>
      </c>
      <c r="L159" s="57"/>
    </row>
    <row r="160" spans="1:12" s="27" customFormat="1" ht="33" customHeight="1" x14ac:dyDescent="0.25">
      <c r="A160" s="35"/>
      <c r="B160" s="35"/>
      <c r="C160" s="35"/>
      <c r="D160" s="35"/>
      <c r="E160" s="35"/>
      <c r="F160" s="35"/>
      <c r="G160" s="35"/>
      <c r="H160" s="35"/>
      <c r="I160" s="35"/>
      <c r="J160" s="35"/>
      <c r="K160" s="24"/>
      <c r="L160" s="25"/>
    </row>
    <row r="161" spans="1:12" s="27" customFormat="1" ht="20.25" customHeight="1" x14ac:dyDescent="0.25">
      <c r="A161" s="39" t="s">
        <v>119</v>
      </c>
      <c r="B161" s="40"/>
      <c r="C161" s="40"/>
      <c r="D161" s="40"/>
      <c r="E161" s="40"/>
      <c r="F161" s="40"/>
      <c r="G161" s="40"/>
      <c r="H161" s="40"/>
      <c r="I161" s="40"/>
      <c r="J161" s="40"/>
      <c r="K161" s="40"/>
      <c r="L161" s="41"/>
    </row>
    <row r="162" spans="1:12" s="27" customFormat="1" ht="53.25" customHeight="1" x14ac:dyDescent="0.25">
      <c r="A162" s="22" t="s">
        <v>28</v>
      </c>
      <c r="B162" s="22" t="s">
        <v>9</v>
      </c>
      <c r="C162" s="23" t="s">
        <v>10</v>
      </c>
      <c r="D162" s="23" t="s">
        <v>11</v>
      </c>
      <c r="E162" s="44" t="s">
        <v>12</v>
      </c>
      <c r="F162" s="45"/>
      <c r="G162" s="45"/>
      <c r="H162" s="46"/>
      <c r="I162" s="47" t="s">
        <v>13</v>
      </c>
      <c r="J162" s="47"/>
      <c r="K162" s="47" t="s">
        <v>17</v>
      </c>
      <c r="L162" s="47"/>
    </row>
    <row r="163" spans="1:12" s="27" customFormat="1" ht="182.25" customHeight="1" x14ac:dyDescent="0.25">
      <c r="A163" s="32">
        <v>29</v>
      </c>
      <c r="B163" s="32">
        <v>1</v>
      </c>
      <c r="C163" s="32">
        <v>360</v>
      </c>
      <c r="D163" s="10" t="s">
        <v>11</v>
      </c>
      <c r="E163" s="48" t="s">
        <v>120</v>
      </c>
      <c r="F163" s="49"/>
      <c r="G163" s="49"/>
      <c r="H163" s="50"/>
      <c r="I163" s="51"/>
      <c r="J163" s="51"/>
      <c r="K163" s="52">
        <f>I163*C163</f>
        <v>0</v>
      </c>
      <c r="L163" s="52"/>
    </row>
    <row r="164" spans="1:12" s="27" customFormat="1" ht="24.75" customHeight="1" x14ac:dyDescent="0.25">
      <c r="A164" s="53" t="s">
        <v>121</v>
      </c>
      <c r="B164" s="54"/>
      <c r="C164" s="54"/>
      <c r="D164" s="54"/>
      <c r="E164" s="54"/>
      <c r="F164" s="54"/>
      <c r="G164" s="54"/>
      <c r="H164" s="54"/>
      <c r="I164" s="54"/>
      <c r="J164" s="55"/>
      <c r="K164" s="56">
        <f>SUM(K163:L163)</f>
        <v>0</v>
      </c>
      <c r="L164" s="57"/>
    </row>
    <row r="165" spans="1:12" s="27" customFormat="1" ht="33" customHeight="1" x14ac:dyDescent="0.25">
      <c r="A165" s="35"/>
      <c r="B165" s="35"/>
      <c r="C165" s="35"/>
      <c r="D165" s="35"/>
      <c r="E165" s="35"/>
      <c r="F165" s="35"/>
      <c r="G165" s="35"/>
      <c r="H165" s="35"/>
      <c r="I165" s="35"/>
      <c r="J165" s="35"/>
      <c r="K165" s="24"/>
      <c r="L165" s="25"/>
    </row>
    <row r="166" spans="1:12" s="27" customFormat="1" ht="23.25" customHeight="1" x14ac:dyDescent="0.25">
      <c r="A166" s="39" t="s">
        <v>122</v>
      </c>
      <c r="B166" s="40"/>
      <c r="C166" s="40"/>
      <c r="D166" s="40"/>
      <c r="E166" s="40"/>
      <c r="F166" s="40"/>
      <c r="G166" s="40"/>
      <c r="H166" s="40"/>
      <c r="I166" s="40"/>
      <c r="J166" s="40"/>
      <c r="K166" s="40"/>
      <c r="L166" s="41"/>
    </row>
    <row r="167" spans="1:12" s="27" customFormat="1" ht="45" customHeight="1" x14ac:dyDescent="0.25">
      <c r="A167" s="22" t="s">
        <v>28</v>
      </c>
      <c r="B167" s="22" t="s">
        <v>9</v>
      </c>
      <c r="C167" s="23" t="s">
        <v>10</v>
      </c>
      <c r="D167" s="23" t="s">
        <v>11</v>
      </c>
      <c r="E167" s="44" t="s">
        <v>12</v>
      </c>
      <c r="F167" s="45"/>
      <c r="G167" s="45"/>
      <c r="H167" s="46"/>
      <c r="I167" s="47" t="s">
        <v>13</v>
      </c>
      <c r="J167" s="47"/>
      <c r="K167" s="47" t="s">
        <v>17</v>
      </c>
      <c r="L167" s="47"/>
    </row>
    <row r="168" spans="1:12" s="27" customFormat="1" ht="60.75" customHeight="1" x14ac:dyDescent="0.25">
      <c r="A168" s="32">
        <v>30</v>
      </c>
      <c r="B168" s="32">
        <v>1</v>
      </c>
      <c r="C168" s="32">
        <v>15</v>
      </c>
      <c r="D168" s="10" t="s">
        <v>116</v>
      </c>
      <c r="E168" s="48" t="s">
        <v>123</v>
      </c>
      <c r="F168" s="49"/>
      <c r="G168" s="49"/>
      <c r="H168" s="50"/>
      <c r="I168" s="51"/>
      <c r="J168" s="51"/>
      <c r="K168" s="52">
        <f t="shared" ref="K168:K173" si="0">I168*C168</f>
        <v>0</v>
      </c>
      <c r="L168" s="52"/>
    </row>
    <row r="169" spans="1:12" s="27" customFormat="1" ht="51" customHeight="1" x14ac:dyDescent="0.25">
      <c r="A169" s="32">
        <v>30</v>
      </c>
      <c r="B169" s="32">
        <v>2</v>
      </c>
      <c r="C169" s="32">
        <v>5</v>
      </c>
      <c r="D169" s="10" t="s">
        <v>116</v>
      </c>
      <c r="E169" s="48" t="s">
        <v>124</v>
      </c>
      <c r="F169" s="49"/>
      <c r="G169" s="49"/>
      <c r="H169" s="50"/>
      <c r="I169" s="51"/>
      <c r="J169" s="51"/>
      <c r="K169" s="52">
        <f t="shared" si="0"/>
        <v>0</v>
      </c>
      <c r="L169" s="52"/>
    </row>
    <row r="170" spans="1:12" s="27" customFormat="1" ht="45" customHeight="1" x14ac:dyDescent="0.25">
      <c r="A170" s="32">
        <v>30</v>
      </c>
      <c r="B170" s="32">
        <v>3</v>
      </c>
      <c r="C170" s="32">
        <v>60</v>
      </c>
      <c r="D170" s="10" t="s">
        <v>116</v>
      </c>
      <c r="E170" s="48" t="s">
        <v>125</v>
      </c>
      <c r="F170" s="49"/>
      <c r="G170" s="49"/>
      <c r="H170" s="50"/>
      <c r="I170" s="51"/>
      <c r="J170" s="51"/>
      <c r="K170" s="52">
        <f t="shared" si="0"/>
        <v>0</v>
      </c>
      <c r="L170" s="52"/>
    </row>
    <row r="171" spans="1:12" s="27" customFormat="1" ht="42.75" customHeight="1" x14ac:dyDescent="0.25">
      <c r="A171" s="32">
        <v>30</v>
      </c>
      <c r="B171" s="32">
        <v>4</v>
      </c>
      <c r="C171" s="32">
        <v>30</v>
      </c>
      <c r="D171" s="10" t="s">
        <v>116</v>
      </c>
      <c r="E171" s="48" t="s">
        <v>126</v>
      </c>
      <c r="F171" s="49"/>
      <c r="G171" s="49"/>
      <c r="H171" s="50"/>
      <c r="I171" s="51"/>
      <c r="J171" s="51"/>
      <c r="K171" s="52">
        <f t="shared" si="0"/>
        <v>0</v>
      </c>
      <c r="L171" s="52"/>
    </row>
    <row r="172" spans="1:12" s="27" customFormat="1" ht="83.25" customHeight="1" x14ac:dyDescent="0.25">
      <c r="A172" s="32">
        <v>30</v>
      </c>
      <c r="B172" s="32">
        <v>5</v>
      </c>
      <c r="C172" s="32">
        <v>15</v>
      </c>
      <c r="D172" s="10" t="s">
        <v>116</v>
      </c>
      <c r="E172" s="60" t="s">
        <v>127</v>
      </c>
      <c r="F172" s="61"/>
      <c r="G172" s="61"/>
      <c r="H172" s="62"/>
      <c r="I172" s="51"/>
      <c r="J172" s="51"/>
      <c r="K172" s="52">
        <f t="shared" si="0"/>
        <v>0</v>
      </c>
      <c r="L172" s="52"/>
    </row>
    <row r="173" spans="1:12" s="27" customFormat="1" ht="50.25" customHeight="1" x14ac:dyDescent="0.25">
      <c r="A173" s="32">
        <v>30</v>
      </c>
      <c r="B173" s="32">
        <v>6</v>
      </c>
      <c r="C173" s="32">
        <v>15</v>
      </c>
      <c r="D173" s="10" t="s">
        <v>116</v>
      </c>
      <c r="E173" s="48" t="s">
        <v>128</v>
      </c>
      <c r="F173" s="49"/>
      <c r="G173" s="49"/>
      <c r="H173" s="50"/>
      <c r="I173" s="51"/>
      <c r="J173" s="51"/>
      <c r="K173" s="52">
        <f t="shared" si="0"/>
        <v>0</v>
      </c>
      <c r="L173" s="52"/>
    </row>
    <row r="174" spans="1:12" s="27" customFormat="1" ht="21" customHeight="1" x14ac:dyDescent="0.25">
      <c r="A174" s="53" t="s">
        <v>129</v>
      </c>
      <c r="B174" s="54"/>
      <c r="C174" s="54"/>
      <c r="D174" s="54"/>
      <c r="E174" s="54"/>
      <c r="F174" s="54"/>
      <c r="G174" s="54"/>
      <c r="H174" s="54"/>
      <c r="I174" s="54"/>
      <c r="J174" s="55"/>
      <c r="K174" s="56">
        <f>SUM(K168:L173)</f>
        <v>0</v>
      </c>
      <c r="L174" s="57"/>
    </row>
    <row r="175" spans="1:12" s="27" customFormat="1" ht="33" customHeight="1" x14ac:dyDescent="0.25">
      <c r="A175" s="35"/>
      <c r="B175" s="35"/>
      <c r="C175" s="35"/>
      <c r="D175" s="35"/>
      <c r="E175" s="35"/>
      <c r="F175" s="35"/>
      <c r="G175" s="35"/>
      <c r="H175" s="35"/>
      <c r="I175" s="35"/>
      <c r="J175" s="35"/>
      <c r="K175" s="24"/>
      <c r="L175" s="25"/>
    </row>
    <row r="176" spans="1:12" s="27" customFormat="1" ht="22.5" customHeight="1" x14ac:dyDescent="0.25">
      <c r="A176" s="39" t="s">
        <v>130</v>
      </c>
      <c r="B176" s="40"/>
      <c r="C176" s="40"/>
      <c r="D176" s="40"/>
      <c r="E176" s="40"/>
      <c r="F176" s="40"/>
      <c r="G176" s="40"/>
      <c r="H176" s="40"/>
      <c r="I176" s="40"/>
      <c r="J176" s="40"/>
      <c r="K176" s="40"/>
      <c r="L176" s="41"/>
    </row>
    <row r="177" spans="1:12" s="27" customFormat="1" ht="50.25" customHeight="1" x14ac:dyDescent="0.25">
      <c r="A177" s="22" t="s">
        <v>28</v>
      </c>
      <c r="B177" s="22" t="s">
        <v>9</v>
      </c>
      <c r="C177" s="23" t="s">
        <v>10</v>
      </c>
      <c r="D177" s="23" t="s">
        <v>11</v>
      </c>
      <c r="E177" s="44" t="s">
        <v>12</v>
      </c>
      <c r="F177" s="45"/>
      <c r="G177" s="45"/>
      <c r="H177" s="46"/>
      <c r="I177" s="47" t="s">
        <v>13</v>
      </c>
      <c r="J177" s="47"/>
      <c r="K177" s="47" t="s">
        <v>17</v>
      </c>
      <c r="L177" s="47"/>
    </row>
    <row r="178" spans="1:12" s="27" customFormat="1" ht="67.5" customHeight="1" x14ac:dyDescent="0.25">
      <c r="A178" s="32">
        <v>31</v>
      </c>
      <c r="B178" s="32">
        <v>1</v>
      </c>
      <c r="C178" s="32">
        <v>50</v>
      </c>
      <c r="D178" s="10" t="s">
        <v>116</v>
      </c>
      <c r="E178" s="48" t="s">
        <v>131</v>
      </c>
      <c r="F178" s="49"/>
      <c r="G178" s="49"/>
      <c r="H178" s="50"/>
      <c r="I178" s="51"/>
      <c r="J178" s="51"/>
      <c r="K178" s="52">
        <f>I178*C178</f>
        <v>0</v>
      </c>
      <c r="L178" s="52"/>
    </row>
    <row r="179" spans="1:12" s="27" customFormat="1" ht="145.5" customHeight="1" x14ac:dyDescent="0.25">
      <c r="A179" s="32">
        <v>31</v>
      </c>
      <c r="B179" s="32">
        <v>2</v>
      </c>
      <c r="C179" s="32">
        <v>50</v>
      </c>
      <c r="D179" s="10" t="s">
        <v>116</v>
      </c>
      <c r="E179" s="60" t="s">
        <v>132</v>
      </c>
      <c r="F179" s="61"/>
      <c r="G179" s="61"/>
      <c r="H179" s="62"/>
      <c r="I179" s="51"/>
      <c r="J179" s="51"/>
      <c r="K179" s="52">
        <f>I179*C179</f>
        <v>0</v>
      </c>
      <c r="L179" s="52"/>
    </row>
    <row r="180" spans="1:12" s="27" customFormat="1" ht="24.75" customHeight="1" x14ac:dyDescent="0.25">
      <c r="A180" s="53" t="s">
        <v>133</v>
      </c>
      <c r="B180" s="54"/>
      <c r="C180" s="54"/>
      <c r="D180" s="54"/>
      <c r="E180" s="54"/>
      <c r="F180" s="54"/>
      <c r="G180" s="54"/>
      <c r="H180" s="54"/>
      <c r="I180" s="54"/>
      <c r="J180" s="55"/>
      <c r="K180" s="56">
        <f>SUM(K178:L179)</f>
        <v>0</v>
      </c>
      <c r="L180" s="57"/>
    </row>
    <row r="181" spans="1:12" s="27" customFormat="1" ht="33" customHeight="1" x14ac:dyDescent="0.25">
      <c r="A181" s="35"/>
      <c r="B181" s="35"/>
      <c r="C181" s="35"/>
      <c r="D181" s="35"/>
      <c r="E181" s="35"/>
      <c r="F181" s="35"/>
      <c r="G181" s="35"/>
      <c r="H181" s="35"/>
      <c r="I181" s="35"/>
      <c r="J181" s="35"/>
      <c r="K181" s="24"/>
      <c r="L181" s="25"/>
    </row>
    <row r="182" spans="1:12" s="27" customFormat="1" ht="24.75" customHeight="1" x14ac:dyDescent="0.25">
      <c r="A182" s="39" t="s">
        <v>134</v>
      </c>
      <c r="B182" s="40"/>
      <c r="C182" s="40"/>
      <c r="D182" s="40"/>
      <c r="E182" s="40"/>
      <c r="F182" s="40"/>
      <c r="G182" s="40"/>
      <c r="H182" s="40"/>
      <c r="I182" s="40"/>
      <c r="J182" s="40"/>
      <c r="K182" s="40"/>
      <c r="L182" s="41"/>
    </row>
    <row r="183" spans="1:12" s="27" customFormat="1" ht="43.5" customHeight="1" x14ac:dyDescent="0.25">
      <c r="A183" s="22" t="s">
        <v>28</v>
      </c>
      <c r="B183" s="22" t="s">
        <v>9</v>
      </c>
      <c r="C183" s="23" t="s">
        <v>10</v>
      </c>
      <c r="D183" s="23" t="s">
        <v>11</v>
      </c>
      <c r="E183" s="44" t="s">
        <v>12</v>
      </c>
      <c r="F183" s="45"/>
      <c r="G183" s="45"/>
      <c r="H183" s="46"/>
      <c r="I183" s="47" t="s">
        <v>13</v>
      </c>
      <c r="J183" s="47"/>
      <c r="K183" s="47" t="s">
        <v>17</v>
      </c>
      <c r="L183" s="47"/>
    </row>
    <row r="184" spans="1:12" s="27" customFormat="1" ht="48.75" customHeight="1" x14ac:dyDescent="0.25">
      <c r="A184" s="32">
        <v>32</v>
      </c>
      <c r="B184" s="32">
        <v>1</v>
      </c>
      <c r="C184" s="32">
        <v>3000</v>
      </c>
      <c r="D184" s="10" t="s">
        <v>11</v>
      </c>
      <c r="E184" s="48" t="s">
        <v>135</v>
      </c>
      <c r="F184" s="49"/>
      <c r="G184" s="49"/>
      <c r="H184" s="50"/>
      <c r="I184" s="51"/>
      <c r="J184" s="51"/>
      <c r="K184" s="52">
        <f>I184*C184</f>
        <v>0</v>
      </c>
      <c r="L184" s="52"/>
    </row>
    <row r="185" spans="1:12" s="27" customFormat="1" ht="26.25" customHeight="1" x14ac:dyDescent="0.25">
      <c r="A185" s="53" t="s">
        <v>136</v>
      </c>
      <c r="B185" s="54"/>
      <c r="C185" s="54"/>
      <c r="D185" s="54"/>
      <c r="E185" s="54"/>
      <c r="F185" s="54"/>
      <c r="G185" s="54"/>
      <c r="H185" s="54"/>
      <c r="I185" s="54"/>
      <c r="J185" s="55"/>
      <c r="K185" s="56">
        <f>SUM(K184:L184)</f>
        <v>0</v>
      </c>
      <c r="L185" s="57"/>
    </row>
    <row r="186" spans="1:12" s="27" customFormat="1" ht="33" customHeight="1" x14ac:dyDescent="0.25">
      <c r="A186" s="35"/>
      <c r="B186" s="35"/>
      <c r="C186" s="35"/>
      <c r="D186" s="35"/>
      <c r="E186" s="35"/>
      <c r="F186" s="35"/>
      <c r="G186" s="35"/>
      <c r="H186" s="35"/>
      <c r="I186" s="35"/>
      <c r="J186" s="35"/>
      <c r="K186" s="24"/>
      <c r="L186" s="25"/>
    </row>
    <row r="187" spans="1:12" s="27" customFormat="1" ht="21" customHeight="1" x14ac:dyDescent="0.25">
      <c r="A187" s="39" t="s">
        <v>137</v>
      </c>
      <c r="B187" s="40"/>
      <c r="C187" s="40"/>
      <c r="D187" s="40"/>
      <c r="E187" s="40"/>
      <c r="F187" s="40"/>
      <c r="G187" s="40"/>
      <c r="H187" s="40"/>
      <c r="I187" s="40"/>
      <c r="J187" s="40"/>
      <c r="K187" s="40"/>
      <c r="L187" s="41"/>
    </row>
    <row r="188" spans="1:12" s="27" customFormat="1" ht="42.75" customHeight="1" x14ac:dyDescent="0.25">
      <c r="A188" s="22" t="s">
        <v>28</v>
      </c>
      <c r="B188" s="22" t="s">
        <v>9</v>
      </c>
      <c r="C188" s="23" t="s">
        <v>10</v>
      </c>
      <c r="D188" s="23" t="s">
        <v>11</v>
      </c>
      <c r="E188" s="44" t="s">
        <v>12</v>
      </c>
      <c r="F188" s="45"/>
      <c r="G188" s="45"/>
      <c r="H188" s="46"/>
      <c r="I188" s="47" t="s">
        <v>13</v>
      </c>
      <c r="J188" s="47"/>
      <c r="K188" s="47" t="s">
        <v>17</v>
      </c>
      <c r="L188" s="47"/>
    </row>
    <row r="189" spans="1:12" s="27" customFormat="1" ht="45.75" customHeight="1" x14ac:dyDescent="0.25">
      <c r="A189" s="32">
        <v>33</v>
      </c>
      <c r="B189" s="32">
        <v>1</v>
      </c>
      <c r="C189" s="32">
        <v>100</v>
      </c>
      <c r="D189" s="10" t="s">
        <v>116</v>
      </c>
      <c r="E189" s="48" t="s">
        <v>138</v>
      </c>
      <c r="F189" s="49"/>
      <c r="G189" s="49"/>
      <c r="H189" s="50"/>
      <c r="I189" s="51"/>
      <c r="J189" s="51"/>
      <c r="K189" s="52">
        <f>I189*C189</f>
        <v>0</v>
      </c>
      <c r="L189" s="52"/>
    </row>
    <row r="190" spans="1:12" s="27" customFormat="1" ht="25.5" customHeight="1" x14ac:dyDescent="0.25">
      <c r="A190" s="53" t="s">
        <v>139</v>
      </c>
      <c r="B190" s="54"/>
      <c r="C190" s="54"/>
      <c r="D190" s="54"/>
      <c r="E190" s="54"/>
      <c r="F190" s="54"/>
      <c r="G190" s="54"/>
      <c r="H190" s="54"/>
      <c r="I190" s="54"/>
      <c r="J190" s="55"/>
      <c r="K190" s="56">
        <f>SUM(K189:L189)</f>
        <v>0</v>
      </c>
      <c r="L190" s="57"/>
    </row>
    <row r="191" spans="1:12" s="27" customFormat="1" ht="33" customHeight="1" x14ac:dyDescent="0.25">
      <c r="A191" s="35"/>
      <c r="B191" s="35"/>
      <c r="C191" s="35"/>
      <c r="D191" s="35"/>
      <c r="E191" s="35"/>
      <c r="F191" s="35"/>
      <c r="G191" s="35"/>
      <c r="H191" s="35"/>
      <c r="I191" s="35"/>
      <c r="J191" s="35"/>
      <c r="K191" s="24"/>
      <c r="L191" s="25"/>
    </row>
    <row r="192" spans="1:12" s="27" customFormat="1" ht="24.75" customHeight="1" x14ac:dyDescent="0.25">
      <c r="A192" s="39" t="s">
        <v>140</v>
      </c>
      <c r="B192" s="40"/>
      <c r="C192" s="40"/>
      <c r="D192" s="40"/>
      <c r="E192" s="40"/>
      <c r="F192" s="40"/>
      <c r="G192" s="40"/>
      <c r="H192" s="40"/>
      <c r="I192" s="40"/>
      <c r="J192" s="40"/>
      <c r="K192" s="40"/>
      <c r="L192" s="41"/>
    </row>
    <row r="193" spans="1:12" s="27" customFormat="1" ht="42.75" customHeight="1" x14ac:dyDescent="0.25">
      <c r="A193" s="22" t="s">
        <v>28</v>
      </c>
      <c r="B193" s="22" t="s">
        <v>9</v>
      </c>
      <c r="C193" s="23" t="s">
        <v>10</v>
      </c>
      <c r="D193" s="23" t="s">
        <v>11</v>
      </c>
      <c r="E193" s="44" t="s">
        <v>12</v>
      </c>
      <c r="F193" s="45"/>
      <c r="G193" s="45"/>
      <c r="H193" s="46"/>
      <c r="I193" s="47" t="s">
        <v>13</v>
      </c>
      <c r="J193" s="47"/>
      <c r="K193" s="47" t="s">
        <v>17</v>
      </c>
      <c r="L193" s="47"/>
    </row>
    <row r="194" spans="1:12" s="27" customFormat="1" ht="47.25" customHeight="1" x14ac:dyDescent="0.25">
      <c r="A194" s="32">
        <v>34</v>
      </c>
      <c r="B194" s="32">
        <v>1</v>
      </c>
      <c r="C194" s="32">
        <v>10</v>
      </c>
      <c r="D194" s="10" t="s">
        <v>141</v>
      </c>
      <c r="E194" s="48" t="s">
        <v>142</v>
      </c>
      <c r="F194" s="49"/>
      <c r="G194" s="49"/>
      <c r="H194" s="50"/>
      <c r="I194" s="51"/>
      <c r="J194" s="51"/>
      <c r="K194" s="52">
        <f>I194*C194</f>
        <v>0</v>
      </c>
      <c r="L194" s="52"/>
    </row>
    <row r="195" spans="1:12" s="27" customFormat="1" ht="69.75" customHeight="1" x14ac:dyDescent="0.25">
      <c r="A195" s="32">
        <v>34</v>
      </c>
      <c r="B195" s="32">
        <v>2</v>
      </c>
      <c r="C195" s="32">
        <v>15</v>
      </c>
      <c r="D195" s="10" t="s">
        <v>141</v>
      </c>
      <c r="E195" s="48" t="s">
        <v>143</v>
      </c>
      <c r="F195" s="49"/>
      <c r="G195" s="49"/>
      <c r="H195" s="50"/>
      <c r="I195" s="51"/>
      <c r="J195" s="51"/>
      <c r="K195" s="52">
        <f>I195*C195</f>
        <v>0</v>
      </c>
      <c r="L195" s="52"/>
    </row>
    <row r="196" spans="1:12" s="27" customFormat="1" ht="62.25" customHeight="1" x14ac:dyDescent="0.25">
      <c r="A196" s="32">
        <v>34</v>
      </c>
      <c r="B196" s="32">
        <v>3</v>
      </c>
      <c r="C196" s="32">
        <v>10</v>
      </c>
      <c r="D196" s="10" t="s">
        <v>116</v>
      </c>
      <c r="E196" s="48" t="s">
        <v>144</v>
      </c>
      <c r="F196" s="49"/>
      <c r="G196" s="49"/>
      <c r="H196" s="50"/>
      <c r="I196" s="51"/>
      <c r="J196" s="51"/>
      <c r="K196" s="52">
        <f>I196*C196</f>
        <v>0</v>
      </c>
      <c r="L196" s="52"/>
    </row>
    <row r="197" spans="1:12" s="27" customFormat="1" ht="41.25" customHeight="1" x14ac:dyDescent="0.25">
      <c r="A197" s="32">
        <v>34</v>
      </c>
      <c r="B197" s="32">
        <v>4</v>
      </c>
      <c r="C197" s="32">
        <v>5</v>
      </c>
      <c r="D197" s="10" t="s">
        <v>145</v>
      </c>
      <c r="E197" s="48" t="s">
        <v>146</v>
      </c>
      <c r="F197" s="49"/>
      <c r="G197" s="49"/>
      <c r="H197" s="50"/>
      <c r="I197" s="51"/>
      <c r="J197" s="51"/>
      <c r="K197" s="52">
        <f>I197*C197</f>
        <v>0</v>
      </c>
      <c r="L197" s="52"/>
    </row>
    <row r="198" spans="1:12" s="27" customFormat="1" ht="23.25" customHeight="1" x14ac:dyDescent="0.25">
      <c r="A198" s="53" t="s">
        <v>147</v>
      </c>
      <c r="B198" s="54"/>
      <c r="C198" s="54"/>
      <c r="D198" s="54"/>
      <c r="E198" s="54"/>
      <c r="F198" s="54"/>
      <c r="G198" s="54"/>
      <c r="H198" s="54"/>
      <c r="I198" s="54"/>
      <c r="J198" s="55"/>
      <c r="K198" s="56">
        <f>SUM(K194:L197)</f>
        <v>0</v>
      </c>
      <c r="L198" s="57"/>
    </row>
    <row r="199" spans="1:12" s="27" customFormat="1" ht="33" customHeight="1" x14ac:dyDescent="0.25">
      <c r="A199" s="35"/>
      <c r="B199" s="35"/>
      <c r="C199" s="35"/>
      <c r="D199" s="35"/>
      <c r="E199" s="35"/>
      <c r="F199" s="35"/>
      <c r="G199" s="35"/>
      <c r="H199" s="35"/>
      <c r="I199" s="35"/>
      <c r="J199" s="35"/>
      <c r="K199" s="24"/>
      <c r="L199" s="25"/>
    </row>
    <row r="200" spans="1:12" s="27" customFormat="1" ht="24.75" customHeight="1" x14ac:dyDescent="0.25">
      <c r="A200" s="39" t="s">
        <v>148</v>
      </c>
      <c r="B200" s="40"/>
      <c r="C200" s="40"/>
      <c r="D200" s="40"/>
      <c r="E200" s="40"/>
      <c r="F200" s="40"/>
      <c r="G200" s="40"/>
      <c r="H200" s="40"/>
      <c r="I200" s="40"/>
      <c r="J200" s="40"/>
      <c r="K200" s="40"/>
      <c r="L200" s="41"/>
    </row>
    <row r="201" spans="1:12" s="27" customFormat="1" ht="49.5" customHeight="1" x14ac:dyDescent="0.25">
      <c r="A201" s="22" t="s">
        <v>28</v>
      </c>
      <c r="B201" s="22" t="s">
        <v>9</v>
      </c>
      <c r="C201" s="23" t="s">
        <v>10</v>
      </c>
      <c r="D201" s="23" t="s">
        <v>11</v>
      </c>
      <c r="E201" s="44" t="s">
        <v>12</v>
      </c>
      <c r="F201" s="45"/>
      <c r="G201" s="45"/>
      <c r="H201" s="46"/>
      <c r="I201" s="47" t="s">
        <v>13</v>
      </c>
      <c r="J201" s="47"/>
      <c r="K201" s="47" t="s">
        <v>17</v>
      </c>
      <c r="L201" s="47"/>
    </row>
    <row r="202" spans="1:12" s="27" customFormat="1" ht="81" customHeight="1" x14ac:dyDescent="0.25">
      <c r="A202" s="32">
        <v>35</v>
      </c>
      <c r="B202" s="32">
        <v>1</v>
      </c>
      <c r="C202" s="32">
        <v>1080</v>
      </c>
      <c r="D202" s="10" t="s">
        <v>11</v>
      </c>
      <c r="E202" s="48" t="s">
        <v>149</v>
      </c>
      <c r="F202" s="49"/>
      <c r="G202" s="49"/>
      <c r="H202" s="50"/>
      <c r="I202" s="51"/>
      <c r="J202" s="51"/>
      <c r="K202" s="52">
        <f>I202*C202</f>
        <v>0</v>
      </c>
      <c r="L202" s="52"/>
    </row>
    <row r="203" spans="1:12" s="27" customFormat="1" ht="26.25" customHeight="1" x14ac:dyDescent="0.25">
      <c r="A203" s="53" t="s">
        <v>121</v>
      </c>
      <c r="B203" s="54"/>
      <c r="C203" s="54"/>
      <c r="D203" s="54"/>
      <c r="E203" s="54"/>
      <c r="F203" s="54"/>
      <c r="G203" s="54"/>
      <c r="H203" s="54"/>
      <c r="I203" s="54"/>
      <c r="J203" s="55"/>
      <c r="K203" s="56">
        <f>SUM(K202:L202)</f>
        <v>0</v>
      </c>
      <c r="L203" s="57"/>
    </row>
    <row r="204" spans="1:12" s="27" customFormat="1" ht="33" customHeight="1" x14ac:dyDescent="0.25">
      <c r="B204" s="28"/>
      <c r="C204" s="28"/>
      <c r="D204" s="28"/>
      <c r="E204" s="28"/>
      <c r="F204" s="28"/>
      <c r="G204" s="28"/>
      <c r="H204" s="28"/>
      <c r="I204" s="28"/>
      <c r="J204" s="28"/>
      <c r="K204" s="28"/>
      <c r="L204" s="28"/>
    </row>
    <row r="205" spans="1:12" s="27" customFormat="1" ht="33" customHeight="1" x14ac:dyDescent="0.25">
      <c r="A205" s="1"/>
      <c r="B205" s="58" t="s">
        <v>150</v>
      </c>
      <c r="C205" s="58"/>
      <c r="D205" s="58"/>
      <c r="E205" s="58"/>
      <c r="F205" s="58"/>
      <c r="G205" s="58"/>
      <c r="H205" s="58"/>
      <c r="I205" s="59"/>
      <c r="J205" s="59"/>
      <c r="K205" s="59"/>
      <c r="L205" s="3"/>
    </row>
    <row r="206" spans="1:12" s="27" customFormat="1" ht="33" customHeight="1" x14ac:dyDescent="0.25">
      <c r="B206" s="28"/>
      <c r="C206" s="28"/>
      <c r="D206" s="28"/>
      <c r="E206" s="28"/>
      <c r="F206" s="28"/>
      <c r="G206" s="28"/>
      <c r="H206" s="28"/>
      <c r="I206" s="28"/>
      <c r="J206" s="28"/>
      <c r="K206" s="28"/>
      <c r="L206" s="28"/>
    </row>
    <row r="207" spans="1:12" s="27" customFormat="1" ht="33" customHeight="1" x14ac:dyDescent="0.25">
      <c r="A207" s="37"/>
      <c r="B207" s="38" t="s">
        <v>151</v>
      </c>
      <c r="C207" s="38"/>
      <c r="D207" s="38"/>
      <c r="E207" s="38"/>
      <c r="F207" s="38"/>
      <c r="G207" s="38"/>
      <c r="H207" s="38"/>
      <c r="I207" s="38"/>
      <c r="J207" s="38"/>
      <c r="K207" s="38"/>
      <c r="L207" s="37"/>
    </row>
    <row r="208" spans="1:12" s="27" customFormat="1" ht="33" customHeight="1" x14ac:dyDescent="0.25">
      <c r="A208" s="30"/>
      <c r="B208" s="30"/>
      <c r="C208" s="30"/>
      <c r="D208" s="30"/>
      <c r="E208" s="30"/>
      <c r="F208" s="30"/>
      <c r="G208" s="30"/>
      <c r="H208" s="30"/>
      <c r="I208" s="30"/>
      <c r="J208" s="30"/>
      <c r="K208" s="30"/>
      <c r="L208" s="30"/>
    </row>
    <row r="209" spans="1:12" s="27" customFormat="1" ht="33" customHeight="1" x14ac:dyDescent="0.3">
      <c r="A209" s="42"/>
      <c r="B209" s="42"/>
      <c r="C209" s="42"/>
      <c r="D209" s="42"/>
      <c r="E209" s="42"/>
      <c r="F209" s="42"/>
      <c r="G209" s="9" t="s">
        <v>15</v>
      </c>
      <c r="H209" s="8"/>
      <c r="I209" s="11" t="s">
        <v>14</v>
      </c>
      <c r="J209" s="12"/>
      <c r="K209" s="13" t="s">
        <v>14</v>
      </c>
      <c r="L209" s="14">
        <v>2022</v>
      </c>
    </row>
    <row r="210" spans="1:12" s="27" customFormat="1" ht="33" customHeight="1" x14ac:dyDescent="0.25">
      <c r="A210" s="43" t="s">
        <v>16</v>
      </c>
      <c r="B210" s="43"/>
      <c r="C210" s="43"/>
      <c r="D210" s="43"/>
      <c r="E210" s="43"/>
      <c r="F210" s="43"/>
      <c r="G210" s="43"/>
      <c r="H210" s="43"/>
      <c r="I210" s="43"/>
      <c r="J210" s="43"/>
      <c r="K210" s="43"/>
      <c r="L210" s="43"/>
    </row>
    <row r="211" spans="1:12" s="27" customFormat="1" ht="33" customHeight="1" x14ac:dyDescent="0.25">
      <c r="A211" s="35"/>
      <c r="B211" s="35"/>
      <c r="C211" s="35"/>
      <c r="D211" s="35"/>
      <c r="E211" s="35"/>
      <c r="F211" s="35"/>
      <c r="G211" s="35"/>
      <c r="H211" s="35"/>
      <c r="I211" s="35"/>
      <c r="J211" s="35"/>
      <c r="K211" s="24"/>
      <c r="L211" s="25"/>
    </row>
    <row r="212" spans="1:12" ht="24.75" customHeight="1" x14ac:dyDescent="0.25">
      <c r="A212" s="27"/>
      <c r="B212" s="2"/>
      <c r="C212" s="2"/>
      <c r="D212" s="4"/>
      <c r="E212" s="4"/>
      <c r="F212" s="4"/>
      <c r="G212" s="4"/>
      <c r="H212" s="3"/>
      <c r="I212" s="3"/>
      <c r="J212" s="3"/>
      <c r="K212" s="3"/>
      <c r="L212" s="27"/>
    </row>
    <row r="213" spans="1:12" ht="24.95" customHeight="1" x14ac:dyDescent="0.25">
      <c r="A213" s="27"/>
      <c r="B213" s="2"/>
      <c r="C213" s="2"/>
      <c r="D213" s="4"/>
      <c r="E213" s="4"/>
      <c r="F213" s="4"/>
      <c r="G213" s="4"/>
      <c r="H213" s="3"/>
      <c r="I213" s="3"/>
      <c r="J213" s="3"/>
      <c r="K213" s="3"/>
      <c r="L213" s="27"/>
    </row>
    <row r="214" spans="1:12" ht="24.95" customHeight="1" x14ac:dyDescent="0.25">
      <c r="A214" s="27"/>
      <c r="B214" s="2"/>
      <c r="C214" s="2"/>
      <c r="D214" s="4"/>
      <c r="E214" s="4"/>
      <c r="F214" s="4"/>
      <c r="G214" s="4"/>
      <c r="H214" s="3"/>
      <c r="I214" s="3"/>
      <c r="J214" s="3"/>
      <c r="K214" s="3"/>
      <c r="L214" s="27"/>
    </row>
    <row r="215" spans="1:12" ht="24.95" customHeight="1" x14ac:dyDescent="0.25">
      <c r="A215" s="27"/>
      <c r="B215" s="2"/>
      <c r="C215" s="2"/>
      <c r="D215" s="4"/>
      <c r="E215" s="4"/>
      <c r="F215" s="4"/>
      <c r="G215" s="4"/>
      <c r="H215" s="3"/>
      <c r="I215" s="3"/>
      <c r="J215" s="3"/>
      <c r="K215" s="3"/>
      <c r="L215" s="27"/>
    </row>
    <row r="216" spans="1:12" x14ac:dyDescent="0.25">
      <c r="A216" s="27"/>
      <c r="B216" s="27"/>
      <c r="C216" s="27"/>
      <c r="D216" s="27"/>
      <c r="E216" s="27"/>
      <c r="F216" s="27"/>
      <c r="G216" s="27"/>
      <c r="H216" s="27"/>
      <c r="I216" s="27"/>
      <c r="J216" s="27"/>
      <c r="K216" s="27"/>
      <c r="L216" s="27"/>
    </row>
    <row r="217" spans="1:12" ht="15" customHeight="1" x14ac:dyDescent="0.25">
      <c r="A217" s="27"/>
      <c r="B217" s="27"/>
      <c r="C217" s="27"/>
      <c r="D217" s="27"/>
      <c r="E217" s="27"/>
      <c r="F217" s="27"/>
      <c r="G217" s="27"/>
      <c r="H217" s="27"/>
      <c r="I217" s="27"/>
      <c r="J217" s="27"/>
      <c r="K217" s="27"/>
      <c r="L217" s="27"/>
    </row>
    <row r="218" spans="1:12" ht="15" customHeight="1" x14ac:dyDescent="0.25">
      <c r="A218" s="27"/>
      <c r="B218" s="27"/>
      <c r="C218" s="3"/>
      <c r="D218" s="3"/>
      <c r="E218" s="3"/>
      <c r="F218" s="3"/>
      <c r="G218" s="3"/>
      <c r="H218" s="3"/>
      <c r="I218" s="3"/>
      <c r="J218" s="27"/>
      <c r="K218" s="27"/>
      <c r="L218" s="27"/>
    </row>
    <row r="219" spans="1:12" ht="15.75" x14ac:dyDescent="0.25">
      <c r="A219" s="27"/>
      <c r="B219" s="27"/>
      <c r="C219" s="1"/>
      <c r="D219" s="1"/>
      <c r="E219" s="1"/>
      <c r="F219" s="1"/>
      <c r="G219" s="1"/>
      <c r="H219" s="1"/>
      <c r="I219" s="1"/>
      <c r="J219" s="27"/>
      <c r="K219" s="27"/>
      <c r="L219" s="27"/>
    </row>
    <row r="220" spans="1:12" x14ac:dyDescent="0.25">
      <c r="A220" s="27"/>
      <c r="B220" s="27"/>
      <c r="C220" s="27"/>
      <c r="D220" s="27"/>
      <c r="E220" s="27"/>
      <c r="F220" s="27"/>
      <c r="G220" s="27"/>
      <c r="H220" s="27"/>
      <c r="I220" s="27"/>
      <c r="J220" s="27"/>
      <c r="K220" s="27"/>
      <c r="L220" s="27"/>
    </row>
    <row r="221" spans="1:12" ht="15" customHeight="1" x14ac:dyDescent="0.25">
      <c r="A221" s="27"/>
      <c r="B221" s="27"/>
      <c r="C221" s="27"/>
      <c r="D221" s="27"/>
      <c r="E221" s="27"/>
      <c r="F221" s="27"/>
      <c r="G221" s="27"/>
      <c r="H221" s="27"/>
      <c r="I221" s="27"/>
      <c r="J221" s="27"/>
      <c r="K221" s="27"/>
      <c r="L221" s="27"/>
    </row>
    <row r="222" spans="1:12" ht="15" customHeight="1" x14ac:dyDescent="0.25">
      <c r="A222" s="27"/>
      <c r="B222" s="27"/>
      <c r="C222" s="27"/>
      <c r="D222" s="27"/>
      <c r="E222" s="27"/>
      <c r="F222" s="27"/>
      <c r="G222" s="27"/>
      <c r="H222" s="27"/>
      <c r="I222" s="27"/>
      <c r="J222" s="27"/>
      <c r="K222" s="27"/>
      <c r="L222" s="27"/>
    </row>
    <row r="223" spans="1:12" x14ac:dyDescent="0.25">
      <c r="A223" s="27"/>
      <c r="B223" s="27"/>
      <c r="C223" s="27"/>
      <c r="D223" s="27"/>
      <c r="E223" s="27"/>
      <c r="F223" s="27"/>
      <c r="G223" s="27"/>
      <c r="H223" s="27"/>
      <c r="I223" s="27"/>
      <c r="J223" s="27"/>
      <c r="K223" s="27"/>
      <c r="L223" s="27"/>
    </row>
    <row r="224" spans="1:12" x14ac:dyDescent="0.25">
      <c r="A224" s="27"/>
      <c r="B224" s="27"/>
      <c r="C224" s="27"/>
      <c r="D224" s="27"/>
      <c r="E224" s="27"/>
      <c r="F224" s="27"/>
      <c r="G224" s="27"/>
      <c r="H224" s="27"/>
      <c r="I224" s="27"/>
      <c r="J224" s="27"/>
      <c r="K224" s="27"/>
      <c r="L224" s="27"/>
    </row>
    <row r="225" spans="1:12" ht="15" customHeight="1" x14ac:dyDescent="0.25">
      <c r="A225" s="27"/>
      <c r="B225" s="27"/>
      <c r="C225" s="27"/>
      <c r="D225" s="27"/>
      <c r="E225" s="27"/>
      <c r="F225" s="27"/>
      <c r="G225" s="27"/>
      <c r="H225" s="27"/>
      <c r="I225" s="27"/>
      <c r="J225" s="27"/>
      <c r="K225" s="27"/>
      <c r="L225" s="27"/>
    </row>
    <row r="226" spans="1:12" ht="15" customHeight="1" x14ac:dyDescent="0.25">
      <c r="A226" s="27"/>
      <c r="B226" s="27"/>
      <c r="C226" s="27"/>
      <c r="D226" s="27"/>
      <c r="E226" s="27"/>
      <c r="F226" s="27"/>
      <c r="G226" s="27"/>
      <c r="H226" s="27"/>
      <c r="I226" s="27"/>
      <c r="J226" s="27"/>
      <c r="K226" s="27"/>
      <c r="L226" s="27"/>
    </row>
    <row r="227" spans="1:12" x14ac:dyDescent="0.25">
      <c r="A227" s="27"/>
      <c r="B227" s="27"/>
      <c r="C227" s="27"/>
      <c r="D227" s="27"/>
      <c r="E227" s="27"/>
      <c r="F227" s="27"/>
      <c r="G227" s="27"/>
      <c r="H227" s="27"/>
      <c r="I227" s="27"/>
      <c r="J227" s="27"/>
      <c r="K227" s="27"/>
      <c r="L227" s="27"/>
    </row>
    <row r="228" spans="1:12" x14ac:dyDescent="0.25">
      <c r="A228" s="27"/>
      <c r="B228" s="27"/>
      <c r="C228" s="27"/>
      <c r="D228" s="27"/>
      <c r="E228" s="27"/>
      <c r="F228" s="27"/>
      <c r="G228" s="27"/>
      <c r="H228" s="27"/>
      <c r="I228" s="27"/>
      <c r="J228" s="27"/>
      <c r="K228" s="27"/>
      <c r="L228" s="27"/>
    </row>
    <row r="229" spans="1:12" ht="15" customHeight="1" x14ac:dyDescent="0.25">
      <c r="A229" s="27"/>
      <c r="B229" s="27"/>
      <c r="C229" s="27"/>
      <c r="D229" s="27"/>
      <c r="E229" s="27"/>
      <c r="F229" s="27"/>
      <c r="G229" s="27"/>
      <c r="H229" s="27"/>
      <c r="I229" s="27"/>
      <c r="J229" s="27"/>
      <c r="K229" s="27"/>
      <c r="L229" s="27"/>
    </row>
    <row r="230" spans="1:12" ht="15" customHeight="1" x14ac:dyDescent="0.25">
      <c r="A230" s="27"/>
      <c r="B230" s="27"/>
      <c r="C230" s="27"/>
      <c r="D230" s="27"/>
      <c r="E230" s="27"/>
      <c r="F230" s="27"/>
      <c r="G230" s="27"/>
      <c r="H230" s="27"/>
      <c r="I230" s="27"/>
      <c r="J230" s="27"/>
      <c r="K230" s="27"/>
      <c r="L230" s="27"/>
    </row>
    <row r="231" spans="1:12" x14ac:dyDescent="0.25">
      <c r="A231" s="27"/>
      <c r="B231" s="27"/>
      <c r="C231" s="27"/>
      <c r="D231" s="27"/>
      <c r="E231" s="27"/>
      <c r="F231" s="27"/>
      <c r="G231" s="27"/>
      <c r="H231" s="27"/>
      <c r="I231" s="27"/>
      <c r="J231" s="27"/>
      <c r="K231" s="27"/>
      <c r="L231" s="27"/>
    </row>
    <row r="232" spans="1:12" x14ac:dyDescent="0.25">
      <c r="A232" s="27"/>
      <c r="B232" s="27"/>
      <c r="C232" s="27"/>
      <c r="D232" s="27"/>
      <c r="E232" s="27"/>
      <c r="F232" s="27"/>
      <c r="G232" s="27"/>
      <c r="H232" s="27"/>
      <c r="I232" s="27"/>
      <c r="J232" s="27"/>
      <c r="K232" s="27"/>
      <c r="L232" s="27"/>
    </row>
    <row r="233" spans="1:12" ht="15" customHeight="1" x14ac:dyDescent="0.25">
      <c r="A233" s="27"/>
      <c r="B233" s="27"/>
      <c r="C233" s="27"/>
      <c r="D233" s="27"/>
      <c r="E233" s="27"/>
      <c r="F233" s="27"/>
      <c r="G233" s="27"/>
      <c r="H233" s="27"/>
      <c r="I233" s="27"/>
      <c r="J233" s="27"/>
      <c r="K233" s="27"/>
      <c r="L233" s="27"/>
    </row>
    <row r="234" spans="1:12" ht="15" customHeight="1" x14ac:dyDescent="0.25">
      <c r="A234" s="27"/>
      <c r="B234" s="27"/>
      <c r="C234" s="27"/>
      <c r="D234" s="27"/>
      <c r="E234" s="27"/>
      <c r="F234" s="27"/>
      <c r="G234" s="27"/>
      <c r="H234" s="27"/>
      <c r="I234" s="27"/>
      <c r="J234" s="27"/>
      <c r="K234" s="27"/>
      <c r="L234" s="27"/>
    </row>
    <row r="235" spans="1:12" x14ac:dyDescent="0.25">
      <c r="A235" s="27"/>
      <c r="B235" s="27"/>
      <c r="C235" s="27"/>
      <c r="D235" s="27"/>
      <c r="E235" s="27"/>
      <c r="F235" s="27"/>
      <c r="G235" s="27"/>
      <c r="H235" s="27"/>
      <c r="I235" s="27"/>
      <c r="J235" s="27"/>
      <c r="K235" s="27"/>
      <c r="L235" s="27"/>
    </row>
    <row r="236" spans="1:12" x14ac:dyDescent="0.25">
      <c r="A236" s="27"/>
      <c r="B236" s="27"/>
      <c r="C236" s="27"/>
      <c r="D236" s="27"/>
      <c r="E236" s="27"/>
      <c r="F236" s="27"/>
      <c r="G236" s="27"/>
      <c r="H236" s="27"/>
      <c r="I236" s="27"/>
      <c r="J236" s="27"/>
      <c r="K236" s="27"/>
      <c r="L236" s="27"/>
    </row>
    <row r="237" spans="1:12" ht="15" customHeight="1" x14ac:dyDescent="0.25">
      <c r="A237" s="27"/>
      <c r="B237" s="27"/>
      <c r="C237" s="27"/>
      <c r="D237" s="27"/>
      <c r="E237" s="27"/>
      <c r="F237" s="27"/>
      <c r="G237" s="27"/>
      <c r="H237" s="27"/>
      <c r="I237" s="27"/>
      <c r="J237" s="27"/>
      <c r="K237" s="27"/>
      <c r="L237" s="27"/>
    </row>
    <row r="238" spans="1:12" ht="15" customHeight="1" x14ac:dyDescent="0.25">
      <c r="A238" s="27"/>
      <c r="B238" s="27"/>
      <c r="C238" s="27"/>
      <c r="D238" s="27"/>
      <c r="E238" s="27"/>
      <c r="F238" s="27"/>
      <c r="G238" s="27"/>
      <c r="H238" s="27"/>
      <c r="I238" s="27"/>
      <c r="J238" s="27"/>
      <c r="K238" s="27"/>
      <c r="L238" s="27"/>
    </row>
    <row r="239" spans="1:12" x14ac:dyDescent="0.25">
      <c r="A239" s="27"/>
      <c r="B239" s="27"/>
      <c r="C239" s="27"/>
      <c r="D239" s="27"/>
      <c r="E239" s="27"/>
      <c r="F239" s="27"/>
      <c r="G239" s="27"/>
      <c r="H239" s="27"/>
      <c r="I239" s="27"/>
      <c r="J239" s="27"/>
      <c r="K239" s="27"/>
      <c r="L239" s="27"/>
    </row>
    <row r="240" spans="1:12" x14ac:dyDescent="0.25">
      <c r="A240" s="27"/>
      <c r="B240" s="27"/>
      <c r="C240" s="27"/>
      <c r="D240" s="27"/>
      <c r="E240" s="27"/>
      <c r="F240" s="27"/>
      <c r="G240" s="27"/>
      <c r="H240" s="27"/>
      <c r="I240" s="27"/>
      <c r="J240" s="27"/>
      <c r="K240" s="27"/>
      <c r="L240" s="27"/>
    </row>
    <row r="241" spans="1:12" ht="15" customHeight="1" x14ac:dyDescent="0.25">
      <c r="A241" s="27"/>
      <c r="B241" s="27"/>
      <c r="C241" s="27"/>
      <c r="D241" s="27"/>
      <c r="E241" s="27"/>
      <c r="F241" s="27"/>
      <c r="G241" s="27"/>
      <c r="H241" s="27"/>
      <c r="I241" s="27"/>
      <c r="J241" s="27"/>
      <c r="K241" s="27"/>
      <c r="L241" s="27"/>
    </row>
    <row r="242" spans="1:12" ht="15" customHeight="1" x14ac:dyDescent="0.25">
      <c r="A242" s="27"/>
      <c r="B242" s="27"/>
      <c r="C242" s="27"/>
      <c r="D242" s="27"/>
      <c r="E242" s="27"/>
      <c r="F242" s="27"/>
      <c r="G242" s="27"/>
      <c r="H242" s="27"/>
      <c r="I242" s="27"/>
      <c r="J242" s="27"/>
      <c r="K242" s="27"/>
      <c r="L242" s="27"/>
    </row>
    <row r="243" spans="1:12" x14ac:dyDescent="0.25">
      <c r="A243" s="27"/>
      <c r="B243" s="27"/>
      <c r="C243" s="27"/>
      <c r="D243" s="27"/>
      <c r="E243" s="27"/>
      <c r="F243" s="27"/>
      <c r="G243" s="27"/>
      <c r="H243" s="27"/>
      <c r="I243" s="27"/>
      <c r="J243" s="27"/>
      <c r="K243" s="27"/>
      <c r="L243" s="27"/>
    </row>
    <row r="244" spans="1:12" x14ac:dyDescent="0.25">
      <c r="A244" s="27"/>
      <c r="B244" s="27"/>
      <c r="C244" s="27"/>
      <c r="D244" s="27"/>
      <c r="E244" s="27"/>
      <c r="F244" s="27"/>
      <c r="G244" s="27"/>
      <c r="H244" s="27"/>
      <c r="I244" s="27"/>
      <c r="J244" s="27"/>
      <c r="K244" s="27"/>
      <c r="L244" s="27"/>
    </row>
    <row r="245" spans="1:12" ht="15" customHeight="1" x14ac:dyDescent="0.25">
      <c r="A245" s="27"/>
      <c r="B245" s="27"/>
      <c r="C245" s="27"/>
      <c r="D245" s="27"/>
      <c r="E245" s="27"/>
      <c r="F245" s="27"/>
      <c r="G245" s="27"/>
      <c r="H245" s="27"/>
      <c r="I245" s="27"/>
      <c r="J245" s="27"/>
      <c r="K245" s="27"/>
      <c r="L245" s="27"/>
    </row>
    <row r="246" spans="1:12" ht="15" customHeight="1" x14ac:dyDescent="0.25">
      <c r="A246" s="27"/>
      <c r="B246" s="27"/>
      <c r="C246" s="27"/>
      <c r="D246" s="27"/>
      <c r="E246" s="27"/>
      <c r="F246" s="27"/>
      <c r="G246" s="27"/>
      <c r="H246" s="27"/>
      <c r="I246" s="27"/>
      <c r="J246" s="27"/>
      <c r="K246" s="27"/>
      <c r="L246" s="27"/>
    </row>
    <row r="247" spans="1:12" x14ac:dyDescent="0.25">
      <c r="A247" s="27"/>
      <c r="B247" s="27"/>
      <c r="C247" s="27"/>
      <c r="D247" s="27"/>
      <c r="E247" s="27"/>
      <c r="F247" s="27"/>
      <c r="G247" s="27"/>
      <c r="H247" s="27"/>
      <c r="I247" s="27"/>
      <c r="J247" s="27"/>
      <c r="K247" s="27"/>
      <c r="L247" s="27"/>
    </row>
    <row r="248" spans="1:12" x14ac:dyDescent="0.25">
      <c r="A248" s="27"/>
      <c r="B248" s="27"/>
      <c r="C248" s="27"/>
      <c r="D248" s="27"/>
      <c r="E248" s="27"/>
      <c r="F248" s="27"/>
      <c r="G248" s="27"/>
      <c r="H248" s="27"/>
      <c r="I248" s="27"/>
      <c r="J248" s="27"/>
      <c r="K248" s="27"/>
      <c r="L248" s="27"/>
    </row>
    <row r="249" spans="1:12" ht="15" customHeight="1" x14ac:dyDescent="0.25">
      <c r="A249" s="27"/>
      <c r="B249" s="27"/>
      <c r="C249" s="27"/>
      <c r="D249" s="27"/>
      <c r="E249" s="27"/>
      <c r="F249" s="27"/>
      <c r="G249" s="27"/>
      <c r="H249" s="27"/>
      <c r="I249" s="27"/>
      <c r="J249" s="27"/>
      <c r="K249" s="27"/>
      <c r="L249" s="27"/>
    </row>
    <row r="250" spans="1:12" ht="15" customHeight="1" x14ac:dyDescent="0.25">
      <c r="A250" s="27"/>
      <c r="B250" s="27"/>
      <c r="C250" s="27"/>
      <c r="D250" s="27"/>
      <c r="E250" s="27"/>
      <c r="F250" s="27"/>
      <c r="G250" s="27"/>
      <c r="H250" s="27"/>
      <c r="I250" s="27"/>
      <c r="J250" s="27"/>
      <c r="K250" s="27"/>
      <c r="L250" s="27"/>
    </row>
    <row r="251" spans="1:12" x14ac:dyDescent="0.25">
      <c r="A251" s="27"/>
      <c r="B251" s="27"/>
      <c r="C251" s="27"/>
      <c r="D251" s="27"/>
      <c r="E251" s="27"/>
      <c r="F251" s="27"/>
      <c r="G251" s="27"/>
      <c r="H251" s="27"/>
      <c r="I251" s="27"/>
      <c r="J251" s="27"/>
      <c r="K251" s="27"/>
      <c r="L251" s="27"/>
    </row>
    <row r="252" spans="1:12" x14ac:dyDescent="0.25">
      <c r="A252" s="27"/>
      <c r="B252" s="27"/>
      <c r="C252" s="27"/>
      <c r="D252" s="27"/>
      <c r="E252" s="27"/>
      <c r="F252" s="27"/>
      <c r="G252" s="27"/>
      <c r="H252" s="27"/>
      <c r="I252" s="27"/>
      <c r="J252" s="27"/>
      <c r="K252" s="27"/>
      <c r="L252" s="27"/>
    </row>
    <row r="253" spans="1:12" ht="15" customHeight="1" x14ac:dyDescent="0.25">
      <c r="A253" s="27"/>
      <c r="B253" s="27"/>
      <c r="C253" s="27"/>
      <c r="D253" s="27"/>
      <c r="E253" s="27"/>
      <c r="F253" s="27"/>
      <c r="G253" s="27"/>
      <c r="H253" s="27"/>
      <c r="I253" s="27"/>
      <c r="J253" s="27"/>
      <c r="K253" s="27"/>
      <c r="L253" s="27"/>
    </row>
    <row r="254" spans="1:12" ht="15" customHeight="1" x14ac:dyDescent="0.25">
      <c r="A254" s="27"/>
      <c r="B254" s="27"/>
      <c r="C254" s="27"/>
      <c r="D254" s="27"/>
      <c r="E254" s="27"/>
      <c r="F254" s="27"/>
      <c r="G254" s="27"/>
      <c r="H254" s="27"/>
      <c r="I254" s="27"/>
      <c r="J254" s="27"/>
      <c r="K254" s="27"/>
      <c r="L254" s="27"/>
    </row>
    <row r="255" spans="1:12" x14ac:dyDescent="0.25">
      <c r="A255" s="27"/>
      <c r="B255" s="27"/>
      <c r="C255" s="27"/>
      <c r="D255" s="27"/>
      <c r="E255" s="27"/>
      <c r="F255" s="27"/>
      <c r="G255" s="27"/>
      <c r="H255" s="27"/>
      <c r="I255" s="27"/>
      <c r="J255" s="27"/>
      <c r="K255" s="27"/>
      <c r="L255" s="27"/>
    </row>
    <row r="256" spans="1:12" x14ac:dyDescent="0.25">
      <c r="A256" s="27"/>
      <c r="B256" s="27"/>
      <c r="C256" s="27"/>
      <c r="D256" s="27"/>
      <c r="E256" s="27"/>
      <c r="F256" s="27"/>
      <c r="G256" s="27"/>
      <c r="H256" s="27"/>
      <c r="I256" s="27"/>
      <c r="J256" s="27"/>
      <c r="K256" s="27"/>
      <c r="L256" s="27"/>
    </row>
    <row r="257" spans="1:12" ht="15" customHeight="1" x14ac:dyDescent="0.25">
      <c r="A257" s="27"/>
      <c r="B257" s="27"/>
      <c r="C257" s="27"/>
      <c r="D257" s="27"/>
      <c r="E257" s="27"/>
      <c r="F257" s="27"/>
      <c r="G257" s="27"/>
      <c r="H257" s="27"/>
      <c r="I257" s="27"/>
      <c r="J257" s="27"/>
      <c r="K257" s="27"/>
      <c r="L257" s="27"/>
    </row>
    <row r="258" spans="1:12" ht="15" customHeight="1" x14ac:dyDescent="0.25">
      <c r="A258" s="27"/>
      <c r="B258" s="27"/>
      <c r="C258" s="27"/>
      <c r="D258" s="27"/>
      <c r="E258" s="27"/>
      <c r="F258" s="27"/>
      <c r="G258" s="27"/>
      <c r="H258" s="27"/>
      <c r="I258" s="27"/>
      <c r="J258" s="27"/>
      <c r="K258" s="27"/>
      <c r="L258" s="27"/>
    </row>
    <row r="259" spans="1:12" x14ac:dyDescent="0.25">
      <c r="A259" s="27"/>
      <c r="B259" s="27"/>
      <c r="C259" s="27"/>
      <c r="D259" s="27"/>
      <c r="E259" s="27"/>
      <c r="F259" s="27"/>
      <c r="G259" s="27"/>
      <c r="H259" s="27"/>
      <c r="I259" s="27"/>
      <c r="J259" s="27"/>
      <c r="K259" s="27"/>
      <c r="L259" s="27"/>
    </row>
    <row r="260" spans="1:12" x14ac:dyDescent="0.25">
      <c r="A260" s="27"/>
      <c r="B260" s="27"/>
      <c r="C260" s="27"/>
      <c r="D260" s="27"/>
      <c r="E260" s="27"/>
      <c r="F260" s="27"/>
      <c r="G260" s="27"/>
      <c r="H260" s="27"/>
      <c r="I260" s="27"/>
      <c r="J260" s="27"/>
      <c r="K260" s="27"/>
      <c r="L260" s="27"/>
    </row>
    <row r="261" spans="1:12" ht="15" customHeight="1" x14ac:dyDescent="0.25">
      <c r="A261" s="27"/>
      <c r="B261" s="27"/>
      <c r="C261" s="27"/>
      <c r="D261" s="27"/>
      <c r="E261" s="27"/>
      <c r="F261" s="27"/>
      <c r="G261" s="27"/>
      <c r="H261" s="27"/>
      <c r="I261" s="27"/>
      <c r="J261" s="27"/>
      <c r="K261" s="27"/>
      <c r="L261" s="27"/>
    </row>
    <row r="262" spans="1:12" ht="15" customHeight="1" x14ac:dyDescent="0.25">
      <c r="A262" s="27"/>
      <c r="B262" s="27"/>
      <c r="C262" s="27"/>
      <c r="D262" s="27"/>
      <c r="E262" s="27"/>
      <c r="F262" s="27"/>
      <c r="G262" s="27"/>
      <c r="H262" s="27"/>
      <c r="I262" s="27"/>
      <c r="J262" s="27"/>
      <c r="K262" s="27"/>
      <c r="L262" s="27"/>
    </row>
    <row r="263" spans="1:12" x14ac:dyDescent="0.25">
      <c r="A263" s="27"/>
      <c r="B263" s="27"/>
      <c r="C263" s="27"/>
      <c r="D263" s="27"/>
      <c r="E263" s="27"/>
      <c r="F263" s="27"/>
      <c r="G263" s="27"/>
      <c r="H263" s="27"/>
      <c r="I263" s="27"/>
      <c r="J263" s="27"/>
      <c r="K263" s="27"/>
      <c r="L263" s="27"/>
    </row>
    <row r="264" spans="1:12" x14ac:dyDescent="0.25">
      <c r="A264" s="27"/>
      <c r="B264" s="27"/>
      <c r="C264" s="27"/>
      <c r="D264" s="27"/>
      <c r="E264" s="27"/>
      <c r="F264" s="27"/>
      <c r="G264" s="27"/>
      <c r="H264" s="27"/>
      <c r="I264" s="27"/>
      <c r="J264" s="27"/>
      <c r="K264" s="27"/>
      <c r="L264" s="27"/>
    </row>
    <row r="265" spans="1:12" ht="15" customHeight="1" x14ac:dyDescent="0.25">
      <c r="A265" s="27"/>
      <c r="B265" s="27"/>
      <c r="C265" s="27"/>
      <c r="D265" s="27"/>
      <c r="E265" s="27"/>
      <c r="F265" s="27"/>
      <c r="G265" s="27"/>
      <c r="H265" s="27"/>
      <c r="I265" s="27"/>
      <c r="J265" s="27"/>
      <c r="K265" s="27"/>
      <c r="L265" s="27"/>
    </row>
    <row r="266" spans="1:12" ht="15" customHeight="1" x14ac:dyDescent="0.25">
      <c r="A266" s="27"/>
      <c r="B266" s="27"/>
      <c r="C266" s="27"/>
      <c r="D266" s="27"/>
      <c r="E266" s="27"/>
      <c r="F266" s="27"/>
      <c r="G266" s="27"/>
      <c r="H266" s="27"/>
      <c r="I266" s="27"/>
      <c r="J266" s="27"/>
      <c r="K266" s="27"/>
      <c r="L266" s="27"/>
    </row>
  </sheetData>
  <sheetProtection formatCells="0"/>
  <protectedRanges>
    <protectedRange sqref="I19:M19" name="EMAIL"/>
    <protectedRange sqref="K17:M18" name="ESTADO"/>
    <protectedRange sqref="E15:M15" name="VENDEDOR"/>
    <protectedRange sqref="C14:F14" name="CNPJ"/>
    <protectedRange sqref="D13:M13" name="RAZAO SOCIAL"/>
    <protectedRange sqref="K14:M14" name="INSCRICAO"/>
    <protectedRange sqref="D16:M16" name="ENDERECO"/>
    <protectedRange sqref="D19:G19" name="TELEFONE"/>
    <protectedRange sqref="I23:J23 L23" name="ITEM 1_1"/>
    <protectedRange sqref="I28:J28 L28" name="ITEM 1_2"/>
    <protectedRange sqref="I33:J33 L33" name="ITEM 1_4"/>
    <protectedRange sqref="I38:J38 L38" name="ITEM 1_5"/>
    <protectedRange sqref="I43:J43 L43" name="ITEM 1_6"/>
    <protectedRange sqref="I48:J48 L48" name="ITEM 1_7"/>
    <protectedRange sqref="I53:J53 L53" name="ITEM 1_8"/>
    <protectedRange sqref="I58:J58 L58" name="ITEM 1_9"/>
    <protectedRange sqref="I63:J63 L63" name="ITEM 1_10"/>
    <protectedRange sqref="I68:J68 L68" name="ITEM 1_11"/>
    <protectedRange sqref="I73:J73 L73" name="ITEM 1_12"/>
    <protectedRange sqref="I78:J78 L78" name="ITEM 1_13"/>
    <protectedRange sqref="I83:J83 L83" name="ITEM 1_14"/>
    <protectedRange sqref="I88:J88 L88" name="ITEM 1_15"/>
    <protectedRange sqref="I93:J93 L93" name="ITEM 1_16"/>
    <protectedRange sqref="I98:J98 L98" name="ITEM 1_17"/>
    <protectedRange sqref="I103:J103 L103" name="ITEM 1_18"/>
    <protectedRange sqref="I108:J108 L108" name="ITEM 1_19"/>
    <protectedRange sqref="I113:J113 L113" name="ITEM 1_20"/>
    <protectedRange sqref="I118:J118 L118" name="ITEM 1_21"/>
    <protectedRange sqref="I123:J123 L123" name="ITEM 1_22"/>
    <protectedRange sqref="I128:J128 L128" name="ITEM 1_23"/>
    <protectedRange sqref="I133:J133 L133" name="ITEM 1_24"/>
    <protectedRange sqref="I138:J138 L138" name="ITEM 1_25"/>
    <protectedRange sqref="I143:J143 L143" name="ITEM 1_26"/>
    <protectedRange sqref="I148:J148 L148" name="ITEM 1_27"/>
    <protectedRange sqref="I153:J153 L153" name="ITEM 1_28"/>
    <protectedRange sqref="I158:J158 L158" name="ITEM 1_29"/>
    <protectedRange sqref="I163:J163 L163" name="ITEM 1_30"/>
    <protectedRange sqref="I168:J173 L168:L173" name="ITEM 1_31"/>
    <protectedRange sqref="I178:J179 L178:L179" name="ITEM 1_32"/>
    <protectedRange sqref="I184:J184 L184" name="ITEM 1_33"/>
    <protectedRange sqref="I189:J189 L189" name="ITEM 1_34"/>
    <protectedRange sqref="I194:J197 L194:L197" name="ITEM 1_35"/>
    <protectedRange sqref="H209" name="DIA_2"/>
    <protectedRange sqref="I202:J202 L202" name="ITEM 1_37"/>
    <protectedRange sqref="C209:F209" name="LOCAL_2"/>
    <protectedRange sqref="J209" name="MES_2"/>
  </protectedRanges>
  <mergeCells count="375">
    <mergeCell ref="I19:L19"/>
    <mergeCell ref="A18:B18"/>
    <mergeCell ref="A16:B16"/>
    <mergeCell ref="C16:G16"/>
    <mergeCell ref="E43:H43"/>
    <mergeCell ref="I43:J43"/>
    <mergeCell ref="K23:L23"/>
    <mergeCell ref="E23:H23"/>
    <mergeCell ref="K22:L22"/>
    <mergeCell ref="I22:J22"/>
    <mergeCell ref="I23:J23"/>
    <mergeCell ref="I16:L16"/>
    <mergeCell ref="H17:J17"/>
    <mergeCell ref="C18:G18"/>
    <mergeCell ref="I18:L18"/>
    <mergeCell ref="A17:B17"/>
    <mergeCell ref="A19:D19"/>
    <mergeCell ref="E19:G19"/>
    <mergeCell ref="C17:G17"/>
    <mergeCell ref="A2:L2"/>
    <mergeCell ref="A3:L3"/>
    <mergeCell ref="A5:L5"/>
    <mergeCell ref="D13:L13"/>
    <mergeCell ref="A13:C13"/>
    <mergeCell ref="A7:L7"/>
    <mergeCell ref="A8:L8"/>
    <mergeCell ref="A9:L9"/>
    <mergeCell ref="A10:L10"/>
    <mergeCell ref="A11:L11"/>
    <mergeCell ref="D14:L14"/>
    <mergeCell ref="D15:E15"/>
    <mergeCell ref="B15:C15"/>
    <mergeCell ref="K15:L15"/>
    <mergeCell ref="F15:I15"/>
    <mergeCell ref="K17:L17"/>
    <mergeCell ref="K39:L39"/>
    <mergeCell ref="A21:L21"/>
    <mergeCell ref="E22:H22"/>
    <mergeCell ref="A24:J24"/>
    <mergeCell ref="K24:L24"/>
    <mergeCell ref="A26:L26"/>
    <mergeCell ref="E27:H27"/>
    <mergeCell ref="A29:J29"/>
    <mergeCell ref="K29:L29"/>
    <mergeCell ref="I27:J27"/>
    <mergeCell ref="K27:L27"/>
    <mergeCell ref="E28:H28"/>
    <mergeCell ref="I28:J28"/>
    <mergeCell ref="K28:L28"/>
    <mergeCell ref="E37:H37"/>
    <mergeCell ref="I37:J37"/>
    <mergeCell ref="K37:L37"/>
    <mergeCell ref="E32:H32"/>
    <mergeCell ref="I32:J32"/>
    <mergeCell ref="K32:L32"/>
    <mergeCell ref="K33:L33"/>
    <mergeCell ref="E58:H58"/>
    <mergeCell ref="I58:J58"/>
    <mergeCell ref="K58:L58"/>
    <mergeCell ref="K43:L43"/>
    <mergeCell ref="K44:L44"/>
    <mergeCell ref="A46:L46"/>
    <mergeCell ref="E47:H47"/>
    <mergeCell ref="I47:J47"/>
    <mergeCell ref="K47:L47"/>
    <mergeCell ref="E48:H48"/>
    <mergeCell ref="I48:J48"/>
    <mergeCell ref="K48:L48"/>
    <mergeCell ref="K53:L53"/>
    <mergeCell ref="K57:L57"/>
    <mergeCell ref="E53:H53"/>
    <mergeCell ref="I53:J53"/>
    <mergeCell ref="A54:J54"/>
    <mergeCell ref="K54:L54"/>
    <mergeCell ref="A56:L56"/>
    <mergeCell ref="E57:H57"/>
    <mergeCell ref="I57:J57"/>
    <mergeCell ref="K64:L64"/>
    <mergeCell ref="A66:L66"/>
    <mergeCell ref="E67:H67"/>
    <mergeCell ref="I67:J67"/>
    <mergeCell ref="K67:L67"/>
    <mergeCell ref="A64:J64"/>
    <mergeCell ref="K59:L59"/>
    <mergeCell ref="E63:H63"/>
    <mergeCell ref="I63:J63"/>
    <mergeCell ref="A59:J59"/>
    <mergeCell ref="A61:L61"/>
    <mergeCell ref="E62:H62"/>
    <mergeCell ref="I62:J62"/>
    <mergeCell ref="K62:L62"/>
    <mergeCell ref="K63:L63"/>
    <mergeCell ref="E72:H72"/>
    <mergeCell ref="I72:J72"/>
    <mergeCell ref="K72:L72"/>
    <mergeCell ref="K73:L73"/>
    <mergeCell ref="E73:H73"/>
    <mergeCell ref="I73:J73"/>
    <mergeCell ref="A74:J74"/>
    <mergeCell ref="K74:L74"/>
    <mergeCell ref="E68:H68"/>
    <mergeCell ref="I68:J68"/>
    <mergeCell ref="K68:L68"/>
    <mergeCell ref="A69:J69"/>
    <mergeCell ref="K69:L69"/>
    <mergeCell ref="A71:L71"/>
    <mergeCell ref="A81:L81"/>
    <mergeCell ref="E82:H82"/>
    <mergeCell ref="I82:J82"/>
    <mergeCell ref="K82:L82"/>
    <mergeCell ref="K77:L77"/>
    <mergeCell ref="K79:L79"/>
    <mergeCell ref="A76:L76"/>
    <mergeCell ref="E77:H77"/>
    <mergeCell ref="I77:J77"/>
    <mergeCell ref="E78:H78"/>
    <mergeCell ref="I78:J78"/>
    <mergeCell ref="K78:L78"/>
    <mergeCell ref="A79:J79"/>
    <mergeCell ref="K84:L84"/>
    <mergeCell ref="A86:L86"/>
    <mergeCell ref="E87:H87"/>
    <mergeCell ref="I87:J87"/>
    <mergeCell ref="K87:L87"/>
    <mergeCell ref="A84:J84"/>
    <mergeCell ref="E83:H83"/>
    <mergeCell ref="I83:J83"/>
    <mergeCell ref="K83:L83"/>
    <mergeCell ref="E92:H92"/>
    <mergeCell ref="I92:J92"/>
    <mergeCell ref="K92:L92"/>
    <mergeCell ref="K93:L93"/>
    <mergeCell ref="E93:H93"/>
    <mergeCell ref="I93:J93"/>
    <mergeCell ref="A94:J94"/>
    <mergeCell ref="K94:L94"/>
    <mergeCell ref="E88:H88"/>
    <mergeCell ref="I88:J88"/>
    <mergeCell ref="K88:L88"/>
    <mergeCell ref="A89:J89"/>
    <mergeCell ref="K89:L89"/>
    <mergeCell ref="A91:L91"/>
    <mergeCell ref="A101:L101"/>
    <mergeCell ref="E102:H102"/>
    <mergeCell ref="I102:J102"/>
    <mergeCell ref="K102:L102"/>
    <mergeCell ref="K97:L97"/>
    <mergeCell ref="K99:L99"/>
    <mergeCell ref="A96:L96"/>
    <mergeCell ref="E97:H97"/>
    <mergeCell ref="I97:J97"/>
    <mergeCell ref="E98:H98"/>
    <mergeCell ref="I98:J98"/>
    <mergeCell ref="K98:L98"/>
    <mergeCell ref="A99:J99"/>
    <mergeCell ref="K104:L104"/>
    <mergeCell ref="A106:L106"/>
    <mergeCell ref="E107:H107"/>
    <mergeCell ref="I107:J107"/>
    <mergeCell ref="K107:L107"/>
    <mergeCell ref="A104:J104"/>
    <mergeCell ref="E103:H103"/>
    <mergeCell ref="I103:J103"/>
    <mergeCell ref="K103:L103"/>
    <mergeCell ref="E112:H112"/>
    <mergeCell ref="I112:J112"/>
    <mergeCell ref="K112:L112"/>
    <mergeCell ref="K113:L113"/>
    <mergeCell ref="E113:H113"/>
    <mergeCell ref="I113:J113"/>
    <mergeCell ref="A114:J114"/>
    <mergeCell ref="K114:L114"/>
    <mergeCell ref="E108:H108"/>
    <mergeCell ref="I108:J108"/>
    <mergeCell ref="K108:L108"/>
    <mergeCell ref="A109:J109"/>
    <mergeCell ref="K109:L109"/>
    <mergeCell ref="A111:L111"/>
    <mergeCell ref="A121:L121"/>
    <mergeCell ref="E122:H122"/>
    <mergeCell ref="I122:J122"/>
    <mergeCell ref="K122:L122"/>
    <mergeCell ref="K117:L117"/>
    <mergeCell ref="K119:L119"/>
    <mergeCell ref="A116:L116"/>
    <mergeCell ref="E117:H117"/>
    <mergeCell ref="I117:J117"/>
    <mergeCell ref="E118:H118"/>
    <mergeCell ref="I118:J118"/>
    <mergeCell ref="K118:L118"/>
    <mergeCell ref="A119:J119"/>
    <mergeCell ref="K124:L124"/>
    <mergeCell ref="A126:L126"/>
    <mergeCell ref="E127:H127"/>
    <mergeCell ref="I127:J127"/>
    <mergeCell ref="K127:L127"/>
    <mergeCell ref="A124:J124"/>
    <mergeCell ref="E123:H123"/>
    <mergeCell ref="I123:J123"/>
    <mergeCell ref="K123:L123"/>
    <mergeCell ref="E132:H132"/>
    <mergeCell ref="I132:J132"/>
    <mergeCell ref="K132:L132"/>
    <mergeCell ref="K133:L133"/>
    <mergeCell ref="E133:H133"/>
    <mergeCell ref="I133:J133"/>
    <mergeCell ref="A134:J134"/>
    <mergeCell ref="K134:L134"/>
    <mergeCell ref="E128:H128"/>
    <mergeCell ref="I128:J128"/>
    <mergeCell ref="K128:L128"/>
    <mergeCell ref="A129:J129"/>
    <mergeCell ref="K129:L129"/>
    <mergeCell ref="A131:L131"/>
    <mergeCell ref="E142:H142"/>
    <mergeCell ref="I142:J142"/>
    <mergeCell ref="K142:L142"/>
    <mergeCell ref="A141:L141"/>
    <mergeCell ref="K137:L137"/>
    <mergeCell ref="K139:L139"/>
    <mergeCell ref="A136:L136"/>
    <mergeCell ref="E137:H137"/>
    <mergeCell ref="I137:J137"/>
    <mergeCell ref="E138:H138"/>
    <mergeCell ref="I138:J138"/>
    <mergeCell ref="K138:L138"/>
    <mergeCell ref="A139:J139"/>
    <mergeCell ref="A146:L146"/>
    <mergeCell ref="E147:H147"/>
    <mergeCell ref="I147:J147"/>
    <mergeCell ref="K147:L147"/>
    <mergeCell ref="A149:J149"/>
    <mergeCell ref="E143:H143"/>
    <mergeCell ref="I143:J143"/>
    <mergeCell ref="K143:L143"/>
    <mergeCell ref="K144:L144"/>
    <mergeCell ref="A144:J144"/>
    <mergeCell ref="E153:H153"/>
    <mergeCell ref="I153:J153"/>
    <mergeCell ref="K153:L153"/>
    <mergeCell ref="A151:L151"/>
    <mergeCell ref="E152:H152"/>
    <mergeCell ref="I152:J152"/>
    <mergeCell ref="K152:L152"/>
    <mergeCell ref="E148:H148"/>
    <mergeCell ref="I148:J148"/>
    <mergeCell ref="K148:L148"/>
    <mergeCell ref="K149:L149"/>
    <mergeCell ref="E158:H158"/>
    <mergeCell ref="I158:J158"/>
    <mergeCell ref="K158:L158"/>
    <mergeCell ref="A159:J159"/>
    <mergeCell ref="K159:L159"/>
    <mergeCell ref="A161:L161"/>
    <mergeCell ref="K154:L154"/>
    <mergeCell ref="A156:L156"/>
    <mergeCell ref="E157:H157"/>
    <mergeCell ref="I157:J157"/>
    <mergeCell ref="K157:L157"/>
    <mergeCell ref="A154:J154"/>
    <mergeCell ref="E168:H168"/>
    <mergeCell ref="I168:J168"/>
    <mergeCell ref="K168:L168"/>
    <mergeCell ref="A166:L166"/>
    <mergeCell ref="E167:H167"/>
    <mergeCell ref="I167:J167"/>
    <mergeCell ref="K167:L167"/>
    <mergeCell ref="E162:H162"/>
    <mergeCell ref="I162:J162"/>
    <mergeCell ref="K162:L162"/>
    <mergeCell ref="E163:H163"/>
    <mergeCell ref="I163:J163"/>
    <mergeCell ref="K163:L163"/>
    <mergeCell ref="K164:L164"/>
    <mergeCell ref="A164:J164"/>
    <mergeCell ref="E169:H169"/>
    <mergeCell ref="I169:J169"/>
    <mergeCell ref="K169:L169"/>
    <mergeCell ref="A31:L31"/>
    <mergeCell ref="E33:H33"/>
    <mergeCell ref="I33:J33"/>
    <mergeCell ref="A34:J34"/>
    <mergeCell ref="K34:L34"/>
    <mergeCell ref="A36:L36"/>
    <mergeCell ref="E38:H38"/>
    <mergeCell ref="I38:J38"/>
    <mergeCell ref="K38:L38"/>
    <mergeCell ref="A39:J39"/>
    <mergeCell ref="A41:L41"/>
    <mergeCell ref="E42:H42"/>
    <mergeCell ref="I42:J42"/>
    <mergeCell ref="K42:L42"/>
    <mergeCell ref="A44:J44"/>
    <mergeCell ref="A49:J49"/>
    <mergeCell ref="K49:L49"/>
    <mergeCell ref="A51:L51"/>
    <mergeCell ref="E52:H52"/>
    <mergeCell ref="I52:J52"/>
    <mergeCell ref="K52:L52"/>
    <mergeCell ref="E170:H170"/>
    <mergeCell ref="I170:J170"/>
    <mergeCell ref="K170:L170"/>
    <mergeCell ref="E171:H171"/>
    <mergeCell ref="I171:J171"/>
    <mergeCell ref="K171:L171"/>
    <mergeCell ref="E172:H172"/>
    <mergeCell ref="I172:J172"/>
    <mergeCell ref="K172:L172"/>
    <mergeCell ref="E173:H173"/>
    <mergeCell ref="I173:J173"/>
    <mergeCell ref="K173:L173"/>
    <mergeCell ref="A174:J174"/>
    <mergeCell ref="K174:L174"/>
    <mergeCell ref="A176:L176"/>
    <mergeCell ref="E177:H177"/>
    <mergeCell ref="I177:J177"/>
    <mergeCell ref="K177:L177"/>
    <mergeCell ref="E178:H178"/>
    <mergeCell ref="I178:J178"/>
    <mergeCell ref="K178:L178"/>
    <mergeCell ref="E179:H179"/>
    <mergeCell ref="I179:J179"/>
    <mergeCell ref="K179:L179"/>
    <mergeCell ref="A180:J180"/>
    <mergeCell ref="K180:L180"/>
    <mergeCell ref="A182:L182"/>
    <mergeCell ref="E183:H183"/>
    <mergeCell ref="I183:J183"/>
    <mergeCell ref="K183:L183"/>
    <mergeCell ref="E184:H184"/>
    <mergeCell ref="I184:J184"/>
    <mergeCell ref="K184:L184"/>
    <mergeCell ref="A185:J185"/>
    <mergeCell ref="K185:L185"/>
    <mergeCell ref="A187:L187"/>
    <mergeCell ref="E188:H188"/>
    <mergeCell ref="I188:J188"/>
    <mergeCell ref="K188:L188"/>
    <mergeCell ref="E189:H189"/>
    <mergeCell ref="I189:J189"/>
    <mergeCell ref="K189:L189"/>
    <mergeCell ref="A190:J190"/>
    <mergeCell ref="K190:L190"/>
    <mergeCell ref="A192:L192"/>
    <mergeCell ref="E196:H196"/>
    <mergeCell ref="I196:J196"/>
    <mergeCell ref="K196:L196"/>
    <mergeCell ref="E197:H197"/>
    <mergeCell ref="I197:J197"/>
    <mergeCell ref="K197:L197"/>
    <mergeCell ref="A198:J198"/>
    <mergeCell ref="K198:L198"/>
    <mergeCell ref="E193:H193"/>
    <mergeCell ref="I193:J193"/>
    <mergeCell ref="K193:L193"/>
    <mergeCell ref="E194:H194"/>
    <mergeCell ref="I194:J194"/>
    <mergeCell ref="K194:L194"/>
    <mergeCell ref="E195:H195"/>
    <mergeCell ref="I195:J195"/>
    <mergeCell ref="K195:L195"/>
    <mergeCell ref="B207:K207"/>
    <mergeCell ref="A200:L200"/>
    <mergeCell ref="A209:F209"/>
    <mergeCell ref="A210:L210"/>
    <mergeCell ref="E201:H201"/>
    <mergeCell ref="I201:J201"/>
    <mergeCell ref="K201:L201"/>
    <mergeCell ref="E202:H202"/>
    <mergeCell ref="I202:J202"/>
    <mergeCell ref="K202:L202"/>
    <mergeCell ref="A203:J203"/>
    <mergeCell ref="K203:L203"/>
    <mergeCell ref="B205:H205"/>
    <mergeCell ref="I205:K205"/>
  </mergeCells>
  <phoneticPr fontId="8" type="noConversion"/>
  <pageMargins left="0.19685039370078741" right="0.19685039370078741" top="0.39370078740157483" bottom="0.39370078740157483" header="0.51181102362204722" footer="0.19685039370078741"/>
  <pageSetup paperSize="9" scale="8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vt:i4>
      </vt:variant>
      <vt:variant>
        <vt:lpstr>Intervalos nomeados</vt:lpstr>
      </vt:variant>
      <vt:variant>
        <vt:i4>1</vt:i4>
      </vt:variant>
    </vt:vector>
  </HeadingPairs>
  <TitlesOfParts>
    <vt:vector size="2" baseType="lpstr">
      <vt:lpstr>Sheet1</vt:lpstr>
      <vt:lpstr>Sheet1!Area_de_impressao</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Matheus Henrique Ramos</dc:creator>
  <cp:lastModifiedBy>Gabriel Costa Pereira de Moraes</cp:lastModifiedBy>
  <cp:lastPrinted>2022-05-10T14:49:58Z</cp:lastPrinted>
  <dcterms:created xsi:type="dcterms:W3CDTF">2015-06-05T18:17:20Z</dcterms:created>
  <dcterms:modified xsi:type="dcterms:W3CDTF">2022-10-13T17:49:28Z</dcterms:modified>
</cp:coreProperties>
</file>