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Diretoria Administrativa -DADM\OK FSPSS - Licitações e Compras\003 - PROCESSOS DE COMPRA\2023\03 - PREGÃO PRESENCIAL\PROCESSO Nº 174.2023 - AQUISIÇÃO DE MATERIAL DE CONSUMO ODONTOLÓGICO\"/>
    </mc:Choice>
  </mc:AlternateContent>
  <xr:revisionPtr revIDLastSave="0" documentId="13_ncr:1_{284FDE3F-9E7E-40BC-BD35-091DCED25CB0}" xr6:coauthVersionLast="45" xr6:coauthVersionMax="45" xr10:uidLastSave="{00000000-0000-0000-0000-000000000000}"/>
  <bookViews>
    <workbookView xWindow="-120" yWindow="-120" windowWidth="29040" windowHeight="15840" xr2:uid="{59A55DD5-83CD-48C4-908B-3568B8F2BBC3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04" i="1" l="1"/>
  <c r="G103" i="1"/>
  <c r="G98" i="1"/>
  <c r="G97" i="1"/>
  <c r="G99" i="1" s="1"/>
  <c r="G92" i="1"/>
  <c r="G93" i="1" s="1"/>
  <c r="G87" i="1"/>
  <c r="G82" i="1"/>
  <c r="G83" i="1" s="1"/>
  <c r="G77" i="1"/>
  <c r="G78" i="1" s="1"/>
  <c r="G72" i="1"/>
  <c r="G66" i="1"/>
  <c r="G67" i="1"/>
  <c r="G65" i="1"/>
  <c r="G68" i="1" s="1"/>
  <c r="G60" i="1"/>
  <c r="G59" i="1"/>
  <c r="G54" i="1"/>
  <c r="G55" i="1" s="1"/>
  <c r="G44" i="1"/>
  <c r="G45" i="1" s="1"/>
  <c r="G39" i="1"/>
  <c r="G38" i="1"/>
  <c r="G88" i="1"/>
  <c r="G73" i="1"/>
  <c r="G50" i="1"/>
  <c r="G33" i="1"/>
  <c r="G32" i="1"/>
  <c r="G34" i="1" s="1"/>
  <c r="G25" i="1"/>
  <c r="G26" i="1"/>
  <c r="G27" i="1"/>
  <c r="G24" i="1"/>
  <c r="G61" i="1" l="1"/>
  <c r="G105" i="1"/>
  <c r="G40" i="1"/>
  <c r="G28" i="1"/>
</calcChain>
</file>

<file path=xl/sharedStrings.xml><?xml version="1.0" encoding="utf-8"?>
<sst xmlns="http://schemas.openxmlformats.org/spreadsheetml/2006/main" count="214" uniqueCount="104">
  <si>
    <t>MODELO DE PROPOSTA COMERCIAL</t>
  </si>
  <si>
    <t>PREGÃO PRESENCIAL Nº 26/2023</t>
  </si>
  <si>
    <t>PROCESSO Nº 174/2023</t>
  </si>
  <si>
    <t>VALIDADE DA PROPOSTA: 60 (SESSENTA) DIAS</t>
  </si>
  <si>
    <t>CONDIÇOES DE PAGAMENTO: 30 (TRINTA) DIAS</t>
  </si>
  <si>
    <t>Proponente:</t>
  </si>
  <si>
    <t>Endereço:</t>
  </si>
  <si>
    <t>CEP:</t>
  </si>
  <si>
    <t>Cidade:</t>
  </si>
  <si>
    <t>Estado:</t>
  </si>
  <si>
    <t>Fone:</t>
  </si>
  <si>
    <t>E-mail:</t>
  </si>
  <si>
    <t>CNPJ:</t>
  </si>
  <si>
    <t>Inscr. Estadual:</t>
  </si>
  <si>
    <t>Banco:</t>
  </si>
  <si>
    <t>Agência:</t>
  </si>
  <si>
    <t>Conta Corrente:</t>
  </si>
  <si>
    <t>Nome:</t>
  </si>
  <si>
    <t xml:space="preserve">LOTE 1 </t>
  </si>
  <si>
    <t>ITENS</t>
  </si>
  <si>
    <t>DESCRIÇÃO</t>
  </si>
  <si>
    <t>UNID. MEDIDA</t>
  </si>
  <si>
    <t>QTD.</t>
  </si>
  <si>
    <t>MARCA</t>
  </si>
  <si>
    <t>VALOR UNIT.</t>
  </si>
  <si>
    <t>VALOR TOTAL (ANUAL)</t>
  </si>
  <si>
    <t>GEL CONDICIONADOR DE ESMALTE; EM GEL; ACONDICIONADO EM SERINGA COM 2,5 ML; COMPOSTO BÁSICAMENTE POR ACIDO FOSFÓRICO A 37%; EMBALADA INDIVIDUALMENTE; CONSTANDO EXTERNAMENTE MARCA COMERCIAL, PROCEDÊNCIA DE FABRICAÇÃO, RECOMENDAÇOES PARA ARMAZENAMENTO</t>
  </si>
  <si>
    <t>UNID.</t>
  </si>
  <si>
    <t xml:space="preserve"> R$           -   </t>
  </si>
  <si>
    <t>RESINA COMPOSTA FOTOPOLIMERIZÁVEL MICROHÍBRIDA E ESTÉTICA DE CERÂMICA CONSTITUÍDA DE SÍLICA (TRATADA COM SILANO) E BISFENOL A - DIGLICIDIL ÉTER DIMETACRILATO( BIS-GMA), POLIETILENO GLICOL DIETER DIMETACRILATO (BIS-EMA) URETANO DIMETACRILATO (UDMA), TRIETILENO GLICOL DIMETACRILATO  (TEGDMA) E POLIETILENOGLICOL 600 DIMETACRILATO (PEGDMA). COR A2 . EMBALADA EM SERINGA CONTENDO 4g</t>
  </si>
  <si>
    <t>SEG</t>
  </si>
  <si>
    <t>RESINA COMPOSTA FOTOPOLIMERIZÁVEL MICROHÍBRIDA E ESTÉTICA DE CERÂMICA CONSTITUÍDA DE SÍLICA ( TRATADA COM SILANO) E BISFENOL A - DIGLICIDIL ÉTER DIMETACRILATO( BIS-GMA), POLIETILENO GLICOL DIETER DIMETACRILATO (BIS-EMA) URETANO DIMETACRILATO (UDMA), TRIETILENO GLICOL DIMETACRILATO  (TEGDMA) E POLIETILENOGLICOL 600 DIMETACRILATO (PEGDMA). COR A3 . EMBALADA EM SERINGA CONTENDO 4g</t>
  </si>
  <si>
    <t>SEG.</t>
  </si>
  <si>
    <t>RESINA COMPOSTA FOTOPOLIMERIZÁVEL MICROHÍBRIDA E ESTÉTICA DE CERÂMICA CONSTITUÍDA DE SÍLICA ( TRATADA COM SILANO) E BISFENOL A - DIGLICIDIL ÉTER DIMETACRILATO( BIS-GMA), POLIETILENO GLICOL DIETER DIMETACRILATO (BIS-EMA) URETANO DIMETACRILATO (UDMA), TRIETILENO GLICOL DIMETACRILATO  (TEGDMA) E POLIETILENOGLICOL 600 DIMETACRILATO (PEGDMA). COR A 3,5 . EMBALADA EM SERINGA CONTENDO 4g</t>
  </si>
  <si>
    <t>VALOR TOTAL DO LOTE 1</t>
  </si>
  <si>
    <t>LOTE 2</t>
  </si>
  <si>
    <t xml:space="preserve">VALOR TOTAL </t>
  </si>
  <si>
    <t>ANESTÉSICO INJETÁVEL LOCAL, COM CADA ML CONTENDO 20MG DE CLORIDRATO DE LIDOCAÍNA 2% (36MG/CARPULE), 10 MICROGRAMAS DE EPINEFRINA BASE 1:100.000  (18µG/CARPULE), ENVASADO EM TUBETES DE VIDRO COM ÊMBOLOS SILICONIZADOS , CAIXA COM 50 TUBETES DE 1,8ML, ACONDICIONADOS EM BLISTERS LACRADOS COM 10 TUBETES CADA</t>
  </si>
  <si>
    <t>CX</t>
  </si>
  <si>
    <t>ANESTÉSICO INJETÁVEL LOCAL À BASE DE MEPIVACAÍNA VASO-CONSTRITOR: EPINEFRINA 1:100.000 CADA ML CONTÉM 20MG DE CLORIDRATO DE MEPIVACAINA (36MG/CARPULE), 10 MICROGRAMAS DE EPINEFRINA (18µG/CARPULE),ISENTO DE METILPARABENO. EMBALAGEM COM 50 TUBETES DE CRISTAL COM 1,8ML CADA.ACONDICIONADOS EM BLISTERS LACRADOS CLORIDRATO DE MEPIVACAÍNA 2% COM VASO-CONSTRITOR EPINEFRINA</t>
  </si>
  <si>
    <t xml:space="preserve">VALOR TOTAL LOTE 2 </t>
  </si>
  <si>
    <t>LOTE 3</t>
  </si>
  <si>
    <t>IONOMERO DE VIDRO; PARA RESTAURAÇOES DE DENTES PERMANENTES E DECIDUOS; AUTOPOLIMERIZAVEL; KIT DE PO, LIQUIDO, MEDIDOR DE PO E BLOCO DE ESPATULACAO; PO EM FRASCO COM APROXIMADAMENTE 10G; COMPOSTO POR VIDRO DE ALUMINIO SILICATO E FLUORETOS; LIQUIDO EM FRASCO COM APROXIMADAMENTE 10ML; COMPOSTO POR ACIDO POLIACRILICO (E ADITIVOS); EMBALADO INDIVIDUALMENTE EM CAIXA; CONSTANDO EXTERNAMENTE MARCA COMERCIAL, PROCEDÊNCIA DE FABRICAÇÃO; RECOMENDAÇOES PARA ARMAZENAMENTO</t>
  </si>
  <si>
    <t>IONÔMERO DE VIDRO RESTAURADOR - COR A2 TROCA IÔNICA COMPROVADA. LIBERA UMA GRANDE QUANTIDADE DE ÍONS DE CÁLCIO (CA), FOSFATO (P), FLÚOR (F) E ESTRÔNCIO (SR). ALTOS NÍVEIS AUXILIAM NA REMINERALIZAÇÃO DA ESTRUTURA DENTAL.AUTOPOLIMERIZÁVEL, IONÔMERO DE VIDRO RESTAURADOR RESISTENTE, EXCELENTE ADAPTAÇÃO MARGINAL, BAIXA EROSÃO ÁCIDA, DUREZA SUPERFICIAL, BAIXA VISCOSIDADE INICIAL, ALTA RESISTÊNCIA.</t>
  </si>
  <si>
    <t xml:space="preserve">VALOR TOTAL DO LOTE 3 </t>
  </si>
  <si>
    <t>LOTE 4</t>
  </si>
  <si>
    <t>SILICONE PARA LABORATÓRIO ZETALABOR, POTE COM 900 G DE DENSO</t>
  </si>
  <si>
    <t>POT</t>
  </si>
  <si>
    <t xml:space="preserve">VALOR TOTAL DO LOTE 4 </t>
  </si>
  <si>
    <t>LOTE 5</t>
  </si>
  <si>
    <t>LAMPADA DE HANNAL - FLAMBADOR UNIDADE</t>
  </si>
  <si>
    <t xml:space="preserve">UNID. </t>
  </si>
  <si>
    <t xml:space="preserve">VALOR TOTAL DO LOTE 5 </t>
  </si>
  <si>
    <t>LOTE 6</t>
  </si>
  <si>
    <t>PLACA BASE; BASE PARA A CONFECCAO DE PRÓTESE; COMPOSIÇÃO: GOMA LACA, TALCO, ESTEANINA, ESTEARATO DE CALCIO, ÓXIDO DE TITÂNIO, COPAL-ESTEANINA, PIGMENTO; PLACA FINA; COR MARROM; CAIXA COM 50 PLACAS FINAS; CONSTANDO EXTERNAMENTE MARCA COMERCIAL E PROCEDÊNCIA DE FABRICAÇÃO</t>
  </si>
  <si>
    <t>CX.</t>
  </si>
  <si>
    <t xml:space="preserve">VALOR TOTAL DO LOTE 6 </t>
  </si>
  <si>
    <t>LOTE 7</t>
  </si>
  <si>
    <t>RESINA ACRÍLICA (MONOMERO) EM PÓ, COR ROSA MEDIO, PARA CONSERTOS E REEMBASAMENTOS, EMBALADA EM FRASCO CONTENDO 440 GRAMAS, CONTENDO EXTERNAMENE DADOS SOBRE PROCEDENCIA, FABRICAÇÃO E VALIDADE</t>
  </si>
  <si>
    <t>FR</t>
  </si>
  <si>
    <t>RESINA ACRÍLICA (POLIMERO) LIQUIDA LENTA, PARA BASES DE DENTADURAS, EMBALADA EM FRASCO CONTENDO 250 ML, CONTENDO EXTERNAMENE DADOS SOBRE PROCEDENCIA, FABRICAÇÃO E VALIDADE</t>
  </si>
  <si>
    <t>FR.</t>
  </si>
  <si>
    <t xml:space="preserve">VALOR TOTAL LOTE 7 </t>
  </si>
  <si>
    <t>LOTE 8</t>
  </si>
  <si>
    <t>DENTES P/ PROTESE TOTAL TAM. 264 SUPERIOR COR 66.</t>
  </si>
  <si>
    <t>PLC</t>
  </si>
  <si>
    <t>DENTES P/ PROTESE TOTAL TAMANHO 2D SUPERIOR COR 62</t>
  </si>
  <si>
    <t>DENTES PARA PROTESE TOTAL TAM. 32 L SUPERIOR - COR 66</t>
  </si>
  <si>
    <t xml:space="preserve">VALOR TOTAL LOTE 8 </t>
  </si>
  <si>
    <t>LOTE 9</t>
  </si>
  <si>
    <t>FIO DE SEDA PARA SUTURA AGULHADO 3-0 CAIXA COM 24 UNIDADES</t>
  </si>
  <si>
    <t xml:space="preserve">VALOR TOTAL DO LOTE 9 </t>
  </si>
  <si>
    <t>LOTE 10</t>
  </si>
  <si>
    <t xml:space="preserve">ETANOL 70% EMBALAGEM DE 1 LITRO RESISTENTE </t>
  </si>
  <si>
    <t>L</t>
  </si>
  <si>
    <t>LOTE 11</t>
  </si>
  <si>
    <t>HIPOCLORITO DE SODIO 1%. SOLUCAO DE HIPOCLORITO DE SODIO 1% DE CLORO ATIVO. ACAO DESINFETANTE E ANTISSEPTICA, EMBALADO EM FRASCO ESCURO, CONSTANDO EXTERNAMENTE OS DADOS DE IDENTIFICACAO, PROCEDENCIA, NUMERO DE LOTE, DATA DE FABRICACAO E PRAZO DE VALIDADE, REG. MS.</t>
  </si>
  <si>
    <t xml:space="preserve">VALOR TOTAL DO LOTE 11 </t>
  </si>
  <si>
    <t>LOTE 12</t>
  </si>
  <si>
    <t>LAMINA DE BISTURI N. 15. DESCARTAVEL, ESTERIL, ACO INOX, ISENTA DE REBARBAS E SINAIS DE OXIDACAO, AFIADA, ADAPTAVEL AO CABO PADRAO. EMBALAGEM EM CAIXAS COM 100 UNIDADES, EMBALADAS INDIVIDUALMENTE DE FORMA A GARANTIR A ESTERILIZAÇÃO.</t>
  </si>
  <si>
    <t xml:space="preserve">VALOR TOTAL LOTE 12 </t>
  </si>
  <si>
    <t>LOTE 13</t>
  </si>
  <si>
    <t>MASCARA CIRURGICA DESCARTAVEL. CONFECCIONADA EM NAO TECIDO, ANTI-ALERGICA, MACIA, CONTENDO CAMADA TRIPLA ANTI-BACTERIANA, FORMATO ANATOMICO COM PREGAS, PRESILHA INTERNA PARA MOLDAR O NARIZ (SUPORTE DE ALUMINIO), BORDAS REFORCADAS, COM ELÁSTICO. EMBALAGEM EM CAIXA COM 50 UNIDADES, CONSTANDO NO ROTULO DADOS DE IDENTIFICAÇÃO E PROCEDÊNCIA.</t>
  </si>
  <si>
    <t xml:space="preserve">VALOR TOTAL LOTE 13 </t>
  </si>
  <si>
    <t>LOTE 14</t>
  </si>
  <si>
    <t>LUVAS PARA PROCEDIMENTO NÃO CIRÚRGICO, EM VINIL - P, NÃO ESTÉRIL, DESCARTÁVEL, NÃO TALCADAS, AMBIDESTRAS, EMBALADAS EM CAIXAS COM 100 UNIDADES. A EMBALAGEM DISPENSADORA DEVERÁ POSSUIR UM SISTEMA DE ABERTURA QUE EVITE A EXPOSIÇÃO DAS LUVAS QUE ESTÃO NA CAIXA, MESMO DEPOIS DE ABERTA A EMBALAGEM. EMBALAGEM CONTENDO EXTERNAMENTE DADOS DE ROTULAGEM CONFORME PORTARIA MSSVS, Nº 01 DE 23/01/96</t>
  </si>
  <si>
    <t>LUVAS PARA PROCEDIMENTO NÃO CIRÚRGICO, EM VINIL - M, NÃO ESTÉRIL, DESCARTÁVEL, NÃO TALCADAS, AMBIDESTRAS, EMBALADAS EM CAIXAS COM 100 UNIDADES. A EMBALAGEM DISPENSADORA DEVERÁ POSSUIR UM SISTEMA DE ABERTURA QUE EVITE A EXPOSIÇÃO DAS LUVAS QUE ESTÃO NA CAIXA, MESMO DEPOIS DE ABERTA A EMBALAGEM. EMBALAGEM CONTENDO EXTERNAMENTE DADOS DE ROTULAGEM CONFORME PORTARIA MSSVS, Nº 01 DE 23/01/96</t>
  </si>
  <si>
    <t xml:space="preserve">VALOR TOTAL LOTE 14 </t>
  </si>
  <si>
    <t>LOTE 15</t>
  </si>
  <si>
    <t>RODA DE PANO PARA POLIMENTO-ALGODÃO PARA PRÓTESE  4X12MM</t>
  </si>
  <si>
    <t>PEDRA POMES PARA ACABAMENTO PARA LIMPEZA E TRABALHOS ODONTOLÓGICO.MATERIAL ABRASIVO, COM ALTA DENSIDADE E DE COR BRANCA, A BASE DE QUARTZO CRISTALINO DE ROCHA. PACOTES COM 1KG</t>
  </si>
  <si>
    <t>PCT</t>
  </si>
  <si>
    <t>VALOR TOTAL LOTE 15</t>
  </si>
  <si>
    <t>OS PREÇOS APRESENTADOS NA PROPOSTA ESCRITA E AQUELES QUE PORVENTURA VIEREM A SER OFERTADOS ATRAVÉS DE LANCES VERBAIS, CONTEMPLAM TODOS OS CUSTOS DIRETOS E INDIRETOS REFERENTES AO OBJETO LICITADO.</t>
  </si>
  <si>
    <t xml:space="preserve">VALOR TOTAL DO LOTE 10 </t>
  </si>
  <si>
    <t>VALOR GLOBAL DOS LOTES:</t>
  </si>
  <si>
    <t>Local e Data ___________________, ___/___/2023.</t>
  </si>
  <si>
    <t>_____________________________________</t>
  </si>
  <si>
    <t>Carimbo e Assinatura do Responsável</t>
  </si>
  <si>
    <t>RG:</t>
  </si>
  <si>
    <t>CPF:</t>
  </si>
  <si>
    <t xml:space="preserve">FUNDAÇÃO DE SAÚDE PÚBLICA DE SÃO SEBASTIÃO </t>
  </si>
  <si>
    <t>Lei Complementar nº 168/2013 e alterações</t>
  </si>
  <si>
    <t>OBJETO: AQUISIÇÃO DE MATERIAL DE CONSUMO ODONTOLÓGICO, A FIM DE ATENDER AS NECESSIDADES DO LABORATÓRIO DE PRÓTESE DO CENTRO DE ESPECIALIDADES ODONTOLÓGICAS (CEO).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</si>
</sst>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70" formatCode="_-&quot;R$&quot;\ * #,##0.00_-;\-&quot;R$&quot;\ * #,##0.00_-;_-&quot;R$&quot;\ 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1"/>
      <color rgb="FF000000"/>
      <name val="Times New Roman"/>
      <family val="1"/>
    </font>
    <font>
      <b/>
      <sz val="10"/>
      <color rgb="FF000000"/>
      <name val="Times New Roman"/>
      <family val="1"/>
    </font>
    <font>
      <sz val="12"/>
      <color rgb="FF000000"/>
      <name val="Times New Roman"/>
      <family val="1"/>
    </font>
    <font>
      <sz val="9"/>
      <color rgb="FF000000"/>
      <name val="Times New Roman"/>
      <family val="1"/>
    </font>
    <font>
      <sz val="11"/>
      <color rgb="FF000000"/>
      <name val="Calibri"/>
      <family val="2"/>
    </font>
    <font>
      <b/>
      <sz val="12"/>
      <color rgb="FF000000"/>
      <name val="Times New Roman"/>
      <family val="1"/>
    </font>
    <font>
      <b/>
      <sz val="11"/>
      <color rgb="FF000000"/>
      <name val="Times New Roman"/>
      <family val="1"/>
    </font>
    <font>
      <sz val="9"/>
      <color rgb="FF000000"/>
      <name val="Tahoma"/>
      <family val="2"/>
    </font>
    <font>
      <b/>
      <sz val="11"/>
      <color theme="2" tint="-0.249977111117893"/>
      <name val="Times New Roman"/>
      <family val="1"/>
    </font>
    <font>
      <b/>
      <sz val="14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D0CEC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9D9D9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</borders>
  <cellStyleXfs count="5">
    <xf numFmtId="0" fontId="0" fillId="0" borderId="0"/>
    <xf numFmtId="44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0" fontId="1" fillId="0" borderId="0" applyFont="0" applyFill="0" applyBorder="0" applyAlignment="0" applyProtection="0"/>
  </cellStyleXfs>
  <cellXfs count="91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justify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justify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justify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justify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8" fillId="0" borderId="8" xfId="0" applyFont="1" applyBorder="1" applyAlignment="1">
      <alignment horizontal="right" vertical="center" wrapText="1"/>
    </xf>
    <xf numFmtId="0" fontId="8" fillId="0" borderId="1" xfId="0" applyFont="1" applyBorder="1" applyAlignment="1">
      <alignment horizontal="right" vertical="center" wrapText="1"/>
    </xf>
    <xf numFmtId="0" fontId="8" fillId="0" borderId="7" xfId="0" applyFont="1" applyBorder="1" applyAlignment="1">
      <alignment horizontal="right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8" fillId="4" borderId="4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6" fillId="0" borderId="13" xfId="0" applyFont="1" applyBorder="1" applyAlignment="1">
      <alignment horizontal="justify" vertical="center" wrapText="1"/>
    </xf>
    <xf numFmtId="0" fontId="5" fillId="0" borderId="13" xfId="0" applyFont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right" vertical="center" wrapText="1"/>
    </xf>
    <xf numFmtId="0" fontId="8" fillId="0" borderId="2" xfId="0" applyFont="1" applyBorder="1" applyAlignment="1">
      <alignment horizontal="right" vertical="center" wrapText="1"/>
    </xf>
    <xf numFmtId="0" fontId="8" fillId="0" borderId="4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justify" vertical="center" wrapText="1"/>
    </xf>
    <xf numFmtId="0" fontId="7" fillId="0" borderId="6" xfId="0" applyFont="1" applyBorder="1" applyAlignment="1">
      <alignment horizontal="justify" vertical="center"/>
    </xf>
    <xf numFmtId="0" fontId="10" fillId="0" borderId="5" xfId="0" applyFont="1" applyBorder="1" applyAlignment="1">
      <alignment vertical="center" wrapText="1"/>
    </xf>
    <xf numFmtId="0" fontId="5" fillId="0" borderId="14" xfId="0" applyFont="1" applyBorder="1" applyAlignment="1">
      <alignment horizontal="center" vertical="center" wrapText="1"/>
    </xf>
    <xf numFmtId="0" fontId="6" fillId="0" borderId="10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justify" vertical="center"/>
    </xf>
    <xf numFmtId="0" fontId="0" fillId="0" borderId="0" xfId="0" applyBorder="1"/>
    <xf numFmtId="0" fontId="2" fillId="0" borderId="15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left" vertical="center"/>
    </xf>
    <xf numFmtId="0" fontId="2" fillId="0" borderId="20" xfId="0" applyFont="1" applyBorder="1" applyAlignment="1">
      <alignment horizontal="left" vertical="center"/>
    </xf>
    <xf numFmtId="0" fontId="2" fillId="0" borderId="19" xfId="0" applyFont="1" applyBorder="1" applyAlignment="1">
      <alignment horizontal="left" vertical="center" wrapText="1"/>
    </xf>
    <xf numFmtId="0" fontId="2" fillId="0" borderId="20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left" vertical="center"/>
    </xf>
    <xf numFmtId="0" fontId="2" fillId="0" borderId="22" xfId="0" applyFont="1" applyBorder="1" applyAlignment="1">
      <alignment horizontal="left" vertical="center"/>
    </xf>
    <xf numFmtId="0" fontId="2" fillId="0" borderId="23" xfId="0" applyFont="1" applyBorder="1" applyAlignment="1">
      <alignment horizontal="left" vertical="center"/>
    </xf>
    <xf numFmtId="0" fontId="2" fillId="0" borderId="24" xfId="0" applyFont="1" applyBorder="1" applyAlignment="1">
      <alignment horizontal="left" vertical="center" wrapText="1"/>
    </xf>
    <xf numFmtId="0" fontId="2" fillId="0" borderId="25" xfId="0" applyFont="1" applyBorder="1" applyAlignment="1">
      <alignment horizontal="left" vertical="center" wrapText="1"/>
    </xf>
    <xf numFmtId="0" fontId="2" fillId="0" borderId="26" xfId="0" applyFont="1" applyBorder="1" applyAlignment="1">
      <alignment horizontal="left" vertical="center" wrapText="1"/>
    </xf>
    <xf numFmtId="0" fontId="2" fillId="0" borderId="24" xfId="0" applyFont="1" applyBorder="1" applyAlignment="1">
      <alignment vertical="center" wrapText="1"/>
    </xf>
    <xf numFmtId="0" fontId="0" fillId="0" borderId="26" xfId="0" applyBorder="1"/>
    <xf numFmtId="0" fontId="2" fillId="0" borderId="24" xfId="0" applyFont="1" applyBorder="1" applyAlignment="1">
      <alignment vertical="center" wrapText="1"/>
    </xf>
    <xf numFmtId="0" fontId="2" fillId="0" borderId="26" xfId="0" applyFont="1" applyBorder="1" applyAlignment="1">
      <alignment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2" borderId="14" xfId="0" applyFont="1" applyFill="1" applyBorder="1" applyAlignment="1">
      <alignment horizontal="center" vertical="center"/>
    </xf>
    <xf numFmtId="0" fontId="0" fillId="0" borderId="12" xfId="0" applyBorder="1"/>
    <xf numFmtId="44" fontId="0" fillId="0" borderId="12" xfId="1" applyFont="1" applyBorder="1"/>
    <xf numFmtId="44" fontId="0" fillId="0" borderId="12" xfId="0" applyNumberFormat="1" applyBorder="1"/>
    <xf numFmtId="0" fontId="5" fillId="0" borderId="27" xfId="0" applyFont="1" applyBorder="1" applyAlignment="1">
      <alignment horizontal="center" vertical="center" wrapText="1"/>
    </xf>
    <xf numFmtId="44" fontId="0" fillId="0" borderId="12" xfId="1" applyFont="1" applyBorder="1" applyAlignment="1">
      <alignment vertical="center"/>
    </xf>
    <xf numFmtId="0" fontId="5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right" vertical="center" wrapText="1"/>
    </xf>
    <xf numFmtId="44" fontId="0" fillId="0" borderId="0" xfId="0" applyNumberFormat="1" applyBorder="1"/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0" fillId="0" borderId="0" xfId="0"/>
    <xf numFmtId="0" fontId="2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</cellXfs>
  <cellStyles count="5">
    <cellStyle name="Moeda" xfId="1" builtinId="4"/>
    <cellStyle name="Moeda 2" xfId="4" xr:uid="{AF7362C0-A3B4-403B-AC98-43467BE518D5}"/>
    <cellStyle name="Moeda 3" xfId="3" xr:uid="{48855CA3-B6AD-43EC-B2ED-F7BF75538439}"/>
    <cellStyle name="Moeda 4" xfId="2" xr:uid="{38CF6A44-8511-43A6-B634-3CC89B043CA5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114299</xdr:colOff>
      <xdr:row>0</xdr:row>
      <xdr:rowOff>47625</xdr:rowOff>
    </xdr:from>
    <xdr:to>
      <xdr:col>1</xdr:col>
      <xdr:colOff>66674</xdr:colOff>
      <xdr:row>2</xdr:row>
      <xdr:rowOff>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45ED013-D79E-4D1A-9A98-94E4FC3BF3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4299" y="47625"/>
          <a:ext cx="561975" cy="571500"/>
        </a:xfrm>
        <a:prstGeom prst="rect">
          <a:avLst/>
        </a:prstGeom>
      </xdr:spPr>
    </xdr:pic>
    <xdr:clientData/>
  </xdr:twoCellAnchor>
  <xdr:twoCellAnchor editAs="oneCell">
    <xdr:from>
      <xdr:col>5</xdr:col>
      <xdr:colOff>590550</xdr:colOff>
      <xdr:row>0</xdr:row>
      <xdr:rowOff>57150</xdr:rowOff>
    </xdr:from>
    <xdr:to>
      <xdr:col>6</xdr:col>
      <xdr:colOff>419100</xdr:colOff>
      <xdr:row>1</xdr:row>
      <xdr:rowOff>277425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E1AAA0AA-862F-4314-878F-FD55CE215D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153150" y="57150"/>
          <a:ext cx="438150" cy="5441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8A1CE6-D3B8-4D61-99CA-C54E3054F2C0}">
  <dimension ref="A1:H125"/>
  <sheetViews>
    <sheetView tabSelected="1" topLeftCell="A100" workbookViewId="0">
      <selection activeCell="A109" sqref="A109:G109"/>
    </sheetView>
  </sheetViews>
  <sheetFormatPr defaultRowHeight="15" x14ac:dyDescent="0.25"/>
  <cols>
    <col min="2" max="2" width="46.85546875" customWidth="1"/>
  </cols>
  <sheetData>
    <row r="1" spans="1:7" ht="25.5" customHeight="1" x14ac:dyDescent="0.25">
      <c r="A1" s="86" t="s">
        <v>101</v>
      </c>
      <c r="B1" s="86"/>
      <c r="C1" s="86"/>
      <c r="D1" s="86"/>
      <c r="E1" s="86"/>
      <c r="F1" s="86"/>
      <c r="G1" s="86"/>
    </row>
    <row r="2" spans="1:7" ht="23.25" customHeight="1" x14ac:dyDescent="0.25">
      <c r="A2" s="88" t="s">
        <v>102</v>
      </c>
      <c r="B2" s="88"/>
      <c r="C2" s="88"/>
      <c r="D2" s="88"/>
      <c r="E2" s="88"/>
      <c r="F2" s="88"/>
      <c r="G2" s="88"/>
    </row>
    <row r="4" spans="1:7" ht="15.75" thickBot="1" x14ac:dyDescent="0.3"/>
    <row r="5" spans="1:7" ht="15.75" x14ac:dyDescent="0.25">
      <c r="A5" s="89" t="s">
        <v>0</v>
      </c>
      <c r="B5" s="87"/>
      <c r="C5" s="87"/>
      <c r="D5" s="87"/>
      <c r="E5" s="87"/>
      <c r="F5" s="87"/>
      <c r="G5" s="90"/>
    </row>
    <row r="6" spans="1:7" ht="15.75" x14ac:dyDescent="0.25">
      <c r="A6" s="57" t="s">
        <v>1</v>
      </c>
      <c r="B6" s="55"/>
      <c r="C6" s="55"/>
      <c r="D6" s="55"/>
      <c r="E6" s="55"/>
      <c r="F6" s="55"/>
      <c r="G6" s="58"/>
    </row>
    <row r="7" spans="1:7" ht="15.75" x14ac:dyDescent="0.25">
      <c r="A7" s="57" t="s">
        <v>2</v>
      </c>
      <c r="B7" s="55"/>
      <c r="C7" s="55"/>
      <c r="D7" s="55"/>
      <c r="E7" s="55"/>
      <c r="F7" s="55"/>
      <c r="G7" s="58"/>
    </row>
    <row r="8" spans="1:7" ht="48.75" customHeight="1" x14ac:dyDescent="0.25">
      <c r="A8" s="59" t="s">
        <v>103</v>
      </c>
      <c r="B8" s="56"/>
      <c r="C8" s="56"/>
      <c r="D8" s="56"/>
      <c r="E8" s="56"/>
      <c r="F8" s="56"/>
      <c r="G8" s="60"/>
    </row>
    <row r="9" spans="1:7" ht="15.75" x14ac:dyDescent="0.25">
      <c r="A9" s="57" t="s">
        <v>3</v>
      </c>
      <c r="B9" s="55"/>
      <c r="C9" s="55"/>
      <c r="D9" s="55"/>
      <c r="E9" s="55"/>
      <c r="F9" s="55"/>
      <c r="G9" s="58"/>
    </row>
    <row r="10" spans="1:7" ht="16.5" thickBot="1" x14ac:dyDescent="0.3">
      <c r="A10" s="61" t="s">
        <v>4</v>
      </c>
      <c r="B10" s="62"/>
      <c r="C10" s="62"/>
      <c r="D10" s="62"/>
      <c r="E10" s="62"/>
      <c r="F10" s="62"/>
      <c r="G10" s="63"/>
    </row>
    <row r="11" spans="1:7" ht="16.5" thickBot="1" x14ac:dyDescent="0.3">
      <c r="A11" s="53"/>
      <c r="B11" s="54"/>
      <c r="C11" s="54"/>
      <c r="D11" s="54"/>
      <c r="E11" s="54"/>
      <c r="F11" s="54"/>
      <c r="G11" s="54"/>
    </row>
    <row r="12" spans="1:7" ht="16.5" customHeight="1" thickBot="1" x14ac:dyDescent="0.3">
      <c r="A12" s="64" t="s">
        <v>5</v>
      </c>
      <c r="B12" s="65"/>
      <c r="C12" s="65"/>
      <c r="D12" s="65"/>
      <c r="E12" s="65"/>
      <c r="F12" s="65"/>
      <c r="G12" s="66"/>
    </row>
    <row r="13" spans="1:7" ht="16.5" customHeight="1" thickBot="1" x14ac:dyDescent="0.3">
      <c r="A13" s="64" t="s">
        <v>6</v>
      </c>
      <c r="B13" s="65"/>
      <c r="C13" s="65"/>
      <c r="D13" s="65"/>
      <c r="E13" s="65"/>
      <c r="F13" s="65"/>
      <c r="G13" s="66"/>
    </row>
    <row r="14" spans="1:7" ht="16.5" thickBot="1" x14ac:dyDescent="0.3">
      <c r="A14" s="67" t="s">
        <v>7</v>
      </c>
      <c r="B14" s="68"/>
      <c r="C14" s="64" t="s">
        <v>8</v>
      </c>
      <c r="D14" s="65"/>
      <c r="E14" s="66"/>
      <c r="F14" s="64" t="s">
        <v>9</v>
      </c>
      <c r="G14" s="66"/>
    </row>
    <row r="15" spans="1:7" ht="16.5" thickBot="1" x14ac:dyDescent="0.3">
      <c r="A15" s="64" t="s">
        <v>10</v>
      </c>
      <c r="B15" s="66"/>
      <c r="C15" s="64" t="s">
        <v>11</v>
      </c>
      <c r="D15" s="65"/>
      <c r="E15" s="65"/>
      <c r="F15" s="65"/>
      <c r="G15" s="66"/>
    </row>
    <row r="16" spans="1:7" ht="16.5" customHeight="1" thickBot="1" x14ac:dyDescent="0.3">
      <c r="A16" s="69" t="s">
        <v>12</v>
      </c>
      <c r="B16" s="70"/>
      <c r="C16" s="64" t="s">
        <v>13</v>
      </c>
      <c r="D16" s="65"/>
      <c r="E16" s="65"/>
      <c r="F16" s="65"/>
      <c r="G16" s="66"/>
    </row>
    <row r="17" spans="1:7" ht="16.5" customHeight="1" thickBot="1" x14ac:dyDescent="0.3">
      <c r="A17" s="69" t="s">
        <v>14</v>
      </c>
      <c r="B17" s="70"/>
      <c r="C17" s="64" t="s">
        <v>15</v>
      </c>
      <c r="D17" s="65"/>
      <c r="E17" s="65"/>
      <c r="F17" s="65"/>
      <c r="G17" s="66"/>
    </row>
    <row r="18" spans="1:7" ht="16.5" thickBot="1" x14ac:dyDescent="0.3">
      <c r="A18" s="69" t="s">
        <v>16</v>
      </c>
      <c r="B18" s="70"/>
      <c r="C18" s="71" t="s">
        <v>17</v>
      </c>
      <c r="D18" s="52"/>
      <c r="E18" s="52"/>
      <c r="F18" s="52"/>
      <c r="G18" s="72"/>
    </row>
    <row r="19" spans="1:7" x14ac:dyDescent="0.25">
      <c r="A19" s="3"/>
      <c r="B19" s="3"/>
      <c r="C19" s="3"/>
      <c r="D19" s="3"/>
    </row>
    <row r="20" spans="1:7" x14ac:dyDescent="0.25">
      <c r="A20" s="4"/>
    </row>
    <row r="21" spans="1:7" ht="15.75" thickBot="1" x14ac:dyDescent="0.3">
      <c r="A21" s="4"/>
    </row>
    <row r="22" spans="1:7" ht="16.5" thickBot="1" x14ac:dyDescent="0.3">
      <c r="A22" s="20" t="s">
        <v>18</v>
      </c>
      <c r="B22" s="21"/>
      <c r="C22" s="21"/>
      <c r="D22" s="21"/>
      <c r="E22" s="21"/>
      <c r="F22" s="21"/>
      <c r="G22" s="73"/>
    </row>
    <row r="23" spans="1:7" ht="39" thickBot="1" x14ac:dyDescent="0.3">
      <c r="A23" s="5" t="s">
        <v>19</v>
      </c>
      <c r="B23" s="6" t="s">
        <v>20</v>
      </c>
      <c r="C23" s="6" t="s">
        <v>21</v>
      </c>
      <c r="D23" s="6" t="s">
        <v>22</v>
      </c>
      <c r="E23" s="6" t="s">
        <v>23</v>
      </c>
      <c r="F23" s="6" t="s">
        <v>24</v>
      </c>
      <c r="G23" s="6" t="s">
        <v>25</v>
      </c>
    </row>
    <row r="24" spans="1:7" ht="84.75" thickBot="1" x14ac:dyDescent="0.3">
      <c r="A24" s="7">
        <v>1</v>
      </c>
      <c r="B24" s="8" t="s">
        <v>26</v>
      </c>
      <c r="C24" s="9" t="s">
        <v>27</v>
      </c>
      <c r="D24" s="10">
        <v>45</v>
      </c>
      <c r="E24" s="11"/>
      <c r="F24" s="74"/>
      <c r="G24" s="75">
        <f>F24*D24</f>
        <v>0</v>
      </c>
    </row>
    <row r="25" spans="1:7" ht="120.75" thickBot="1" x14ac:dyDescent="0.3">
      <c r="A25" s="13">
        <v>2</v>
      </c>
      <c r="B25" s="14" t="s">
        <v>29</v>
      </c>
      <c r="C25" s="15" t="s">
        <v>30</v>
      </c>
      <c r="D25" s="15">
        <v>15</v>
      </c>
      <c r="E25" s="12"/>
      <c r="F25" s="74"/>
      <c r="G25" s="75">
        <f t="shared" ref="G25:G27" si="0">F25*D25</f>
        <v>0</v>
      </c>
    </row>
    <row r="26" spans="1:7" ht="120.75" thickBot="1" x14ac:dyDescent="0.3">
      <c r="A26" s="16">
        <v>3</v>
      </c>
      <c r="B26" s="17" t="s">
        <v>31</v>
      </c>
      <c r="C26" s="18" t="s">
        <v>32</v>
      </c>
      <c r="D26" s="18">
        <v>20</v>
      </c>
      <c r="E26" s="12"/>
      <c r="F26" s="74"/>
      <c r="G26" s="75">
        <f t="shared" si="0"/>
        <v>0</v>
      </c>
    </row>
    <row r="27" spans="1:7" ht="120.75" thickBot="1" x14ac:dyDescent="0.3">
      <c r="A27" s="16">
        <v>4</v>
      </c>
      <c r="B27" s="17" t="s">
        <v>33</v>
      </c>
      <c r="C27" s="19" t="s">
        <v>32</v>
      </c>
      <c r="D27" s="18">
        <v>20</v>
      </c>
      <c r="E27" s="12"/>
      <c r="F27" s="74"/>
      <c r="G27" s="75">
        <f t="shared" si="0"/>
        <v>0</v>
      </c>
    </row>
    <row r="28" spans="1:7" ht="16.5" thickBot="1" x14ac:dyDescent="0.3">
      <c r="A28" s="22" t="s">
        <v>34</v>
      </c>
      <c r="B28" s="23"/>
      <c r="C28" s="23"/>
      <c r="D28" s="23"/>
      <c r="E28" s="23"/>
      <c r="F28" s="23"/>
      <c r="G28" s="76">
        <f>SUM(G24:G27)</f>
        <v>0</v>
      </c>
    </row>
    <row r="29" spans="1:7" ht="15.75" thickBot="1" x14ac:dyDescent="0.3">
      <c r="A29" s="4"/>
    </row>
    <row r="30" spans="1:7" ht="16.5" thickBot="1" x14ac:dyDescent="0.3">
      <c r="A30" s="29" t="s">
        <v>35</v>
      </c>
      <c r="B30" s="30"/>
      <c r="C30" s="30"/>
      <c r="D30" s="30"/>
      <c r="E30" s="30"/>
      <c r="F30" s="30"/>
      <c r="G30" s="31"/>
    </row>
    <row r="31" spans="1:7" ht="26.25" thickBot="1" x14ac:dyDescent="0.3">
      <c r="A31" s="25" t="s">
        <v>19</v>
      </c>
      <c r="B31" s="26" t="s">
        <v>20</v>
      </c>
      <c r="C31" s="26" t="s">
        <v>21</v>
      </c>
      <c r="D31" s="26" t="s">
        <v>22</v>
      </c>
      <c r="E31" s="26" t="s">
        <v>23</v>
      </c>
      <c r="F31" s="26" t="s">
        <v>24</v>
      </c>
      <c r="G31" s="26" t="s">
        <v>36</v>
      </c>
    </row>
    <row r="32" spans="1:7" ht="96.75" thickBot="1" x14ac:dyDescent="0.3">
      <c r="A32" s="27">
        <v>1</v>
      </c>
      <c r="B32" s="17" t="s">
        <v>37</v>
      </c>
      <c r="C32" s="18" t="s">
        <v>38</v>
      </c>
      <c r="D32" s="18">
        <v>40</v>
      </c>
      <c r="E32" s="77"/>
      <c r="F32" s="74"/>
      <c r="G32" s="78">
        <f>F32*D32</f>
        <v>0</v>
      </c>
    </row>
    <row r="33" spans="1:7" ht="120.75" thickBot="1" x14ac:dyDescent="0.3">
      <c r="A33" s="28">
        <v>2</v>
      </c>
      <c r="B33" s="17" t="s">
        <v>39</v>
      </c>
      <c r="C33" s="18" t="s">
        <v>38</v>
      </c>
      <c r="D33" s="18">
        <v>40</v>
      </c>
      <c r="E33" s="18"/>
      <c r="F33" s="74"/>
      <c r="G33" s="78">
        <f>F33*D33</f>
        <v>0</v>
      </c>
    </row>
    <row r="34" spans="1:7" ht="16.5" thickBot="1" x14ac:dyDescent="0.3">
      <c r="A34" s="22" t="s">
        <v>40</v>
      </c>
      <c r="B34" s="23"/>
      <c r="C34" s="23"/>
      <c r="D34" s="23"/>
      <c r="E34" s="23"/>
      <c r="F34" s="23"/>
      <c r="G34" s="76">
        <f>SUM(G30:G33)</f>
        <v>0</v>
      </c>
    </row>
    <row r="35" spans="1:7" ht="15.75" thickBot="1" x14ac:dyDescent="0.3">
      <c r="A35" s="4"/>
    </row>
    <row r="36" spans="1:7" ht="16.5" thickBot="1" x14ac:dyDescent="0.3">
      <c r="A36" s="36" t="s">
        <v>41</v>
      </c>
      <c r="B36" s="37"/>
      <c r="C36" s="37"/>
      <c r="D36" s="37"/>
      <c r="E36" s="37"/>
      <c r="F36" s="37"/>
      <c r="G36" s="38"/>
    </row>
    <row r="37" spans="1:7" ht="43.5" thickBot="1" x14ac:dyDescent="0.3">
      <c r="A37" s="32" t="s">
        <v>19</v>
      </c>
      <c r="B37" s="33" t="s">
        <v>20</v>
      </c>
      <c r="C37" s="33" t="s">
        <v>21</v>
      </c>
      <c r="D37" s="6" t="s">
        <v>22</v>
      </c>
      <c r="E37" s="6" t="s">
        <v>23</v>
      </c>
      <c r="F37" s="6" t="s">
        <v>24</v>
      </c>
      <c r="G37" s="6" t="s">
        <v>36</v>
      </c>
    </row>
    <row r="38" spans="1:7" ht="144.75" thickBot="1" x14ac:dyDescent="0.3">
      <c r="A38" s="16">
        <v>1</v>
      </c>
      <c r="B38" s="17" t="s">
        <v>42</v>
      </c>
      <c r="C38" s="18" t="s">
        <v>27</v>
      </c>
      <c r="D38" s="18">
        <v>50</v>
      </c>
      <c r="E38" s="77"/>
      <c r="F38" s="74"/>
      <c r="G38" s="75">
        <f>F38*D38</f>
        <v>0</v>
      </c>
    </row>
    <row r="39" spans="1:7" ht="120.75" thickBot="1" x14ac:dyDescent="0.3">
      <c r="A39" s="27">
        <v>2</v>
      </c>
      <c r="B39" s="34" t="s">
        <v>43</v>
      </c>
      <c r="C39" s="35" t="s">
        <v>27</v>
      </c>
      <c r="D39" s="35">
        <v>4</v>
      </c>
      <c r="E39" s="79"/>
      <c r="F39" s="74"/>
      <c r="G39" s="75">
        <f>F39*D39</f>
        <v>0</v>
      </c>
    </row>
    <row r="40" spans="1:7" ht="16.5" thickBot="1" x14ac:dyDescent="0.3">
      <c r="A40" s="39" t="s">
        <v>44</v>
      </c>
      <c r="B40" s="40"/>
      <c r="C40" s="40"/>
      <c r="D40" s="40"/>
      <c r="E40" s="40"/>
      <c r="F40" s="41"/>
      <c r="G40" s="76">
        <f>SUM(G36:G39)</f>
        <v>0</v>
      </c>
    </row>
    <row r="41" spans="1:7" ht="15.75" thickBot="1" x14ac:dyDescent="0.3">
      <c r="A41" s="4"/>
    </row>
    <row r="42" spans="1:7" ht="16.5" thickBot="1" x14ac:dyDescent="0.3">
      <c r="A42" s="36" t="s">
        <v>45</v>
      </c>
      <c r="B42" s="37"/>
      <c r="C42" s="37"/>
      <c r="D42" s="37"/>
      <c r="E42" s="37"/>
      <c r="F42" s="37"/>
      <c r="G42" s="38"/>
    </row>
    <row r="43" spans="1:7" ht="26.25" thickBot="1" x14ac:dyDescent="0.3">
      <c r="A43" s="5" t="s">
        <v>19</v>
      </c>
      <c r="B43" s="6" t="s">
        <v>20</v>
      </c>
      <c r="C43" s="6" t="s">
        <v>21</v>
      </c>
      <c r="D43" s="6" t="s">
        <v>22</v>
      </c>
      <c r="E43" s="6" t="s">
        <v>23</v>
      </c>
      <c r="F43" s="6" t="s">
        <v>24</v>
      </c>
      <c r="G43" s="6" t="s">
        <v>36</v>
      </c>
    </row>
    <row r="44" spans="1:7" ht="24.75" thickBot="1" x14ac:dyDescent="0.3">
      <c r="A44" s="16">
        <v>1</v>
      </c>
      <c r="B44" s="17" t="s">
        <v>46</v>
      </c>
      <c r="C44" s="18" t="s">
        <v>47</v>
      </c>
      <c r="D44" s="18">
        <v>5</v>
      </c>
      <c r="E44" s="77"/>
      <c r="F44" s="74"/>
      <c r="G44" s="75">
        <f>F44*D44</f>
        <v>0</v>
      </c>
    </row>
    <row r="45" spans="1:7" ht="16.5" thickBot="1" x14ac:dyDescent="0.3">
      <c r="A45" s="22" t="s">
        <v>48</v>
      </c>
      <c r="B45" s="23"/>
      <c r="C45" s="23"/>
      <c r="D45" s="23"/>
      <c r="E45" s="23"/>
      <c r="F45" s="24"/>
      <c r="G45" s="76">
        <f>SUM(G41:G44)</f>
        <v>0</v>
      </c>
    </row>
    <row r="46" spans="1:7" ht="16.5" thickBot="1" x14ac:dyDescent="0.3">
      <c r="A46" s="2"/>
    </row>
    <row r="47" spans="1:7" ht="16.5" thickBot="1" x14ac:dyDescent="0.3">
      <c r="A47" s="36" t="s">
        <v>49</v>
      </c>
      <c r="B47" s="37"/>
      <c r="C47" s="37"/>
      <c r="D47" s="37"/>
      <c r="E47" s="37"/>
      <c r="F47" s="37"/>
      <c r="G47" s="38"/>
    </row>
    <row r="48" spans="1:7" ht="26.25" thickBot="1" x14ac:dyDescent="0.3">
      <c r="A48" s="5" t="s">
        <v>19</v>
      </c>
      <c r="B48" s="6" t="s">
        <v>20</v>
      </c>
      <c r="C48" s="6" t="s">
        <v>21</v>
      </c>
      <c r="D48" s="6" t="s">
        <v>22</v>
      </c>
      <c r="E48" s="6" t="s">
        <v>23</v>
      </c>
      <c r="F48" s="6" t="s">
        <v>24</v>
      </c>
      <c r="G48" s="6" t="s">
        <v>36</v>
      </c>
    </row>
    <row r="49" spans="1:7" ht="24.75" thickBot="1" x14ac:dyDescent="0.3">
      <c r="A49" s="16">
        <v>1</v>
      </c>
      <c r="B49" s="17" t="s">
        <v>50</v>
      </c>
      <c r="C49" s="42" t="s">
        <v>51</v>
      </c>
      <c r="D49" s="42">
        <v>1</v>
      </c>
      <c r="E49" s="42"/>
      <c r="F49" s="43"/>
      <c r="G49" s="43" t="s">
        <v>28</v>
      </c>
    </row>
    <row r="50" spans="1:7" ht="16.5" thickBot="1" x14ac:dyDescent="0.3">
      <c r="A50" s="22" t="s">
        <v>52</v>
      </c>
      <c r="B50" s="23"/>
      <c r="C50" s="23"/>
      <c r="D50" s="23"/>
      <c r="E50" s="23"/>
      <c r="F50" s="23"/>
      <c r="G50" s="76">
        <f>SUM(G46:G49)</f>
        <v>0</v>
      </c>
    </row>
    <row r="51" spans="1:7" ht="16.5" thickBot="1" x14ac:dyDescent="0.3">
      <c r="A51" s="2"/>
    </row>
    <row r="52" spans="1:7" ht="16.5" thickBot="1" x14ac:dyDescent="0.3">
      <c r="A52" s="36" t="s">
        <v>53</v>
      </c>
      <c r="B52" s="37"/>
      <c r="C52" s="37"/>
      <c r="D52" s="37"/>
      <c r="E52" s="37"/>
      <c r="F52" s="37"/>
      <c r="G52" s="38"/>
    </row>
    <row r="53" spans="1:7" ht="26.25" thickBot="1" x14ac:dyDescent="0.3">
      <c r="A53" s="5" t="s">
        <v>19</v>
      </c>
      <c r="B53" s="6" t="s">
        <v>20</v>
      </c>
      <c r="C53" s="6" t="s">
        <v>21</v>
      </c>
      <c r="D53" s="6" t="s">
        <v>22</v>
      </c>
      <c r="E53" s="6" t="s">
        <v>23</v>
      </c>
      <c r="F53" s="6" t="s">
        <v>24</v>
      </c>
      <c r="G53" s="6" t="s">
        <v>36</v>
      </c>
    </row>
    <row r="54" spans="1:7" ht="84.75" thickBot="1" x14ac:dyDescent="0.3">
      <c r="A54" s="16">
        <v>1</v>
      </c>
      <c r="B54" s="17" t="s">
        <v>54</v>
      </c>
      <c r="C54" s="18" t="s">
        <v>55</v>
      </c>
      <c r="D54" s="18">
        <v>1</v>
      </c>
      <c r="E54" s="18"/>
      <c r="F54" s="12"/>
      <c r="G54" s="75">
        <f>F54*D54</f>
        <v>0</v>
      </c>
    </row>
    <row r="55" spans="1:7" ht="16.5" thickBot="1" x14ac:dyDescent="0.3">
      <c r="A55" s="22" t="s">
        <v>56</v>
      </c>
      <c r="B55" s="23"/>
      <c r="C55" s="23"/>
      <c r="D55" s="23"/>
      <c r="E55" s="23"/>
      <c r="F55" s="24"/>
      <c r="G55" s="76">
        <f>SUM(G52:G54)</f>
        <v>0</v>
      </c>
    </row>
    <row r="56" spans="1:7" ht="16.5" thickBot="1" x14ac:dyDescent="0.3">
      <c r="A56" s="2"/>
    </row>
    <row r="57" spans="1:7" ht="16.5" thickBot="1" x14ac:dyDescent="0.3">
      <c r="A57" s="36" t="s">
        <v>57</v>
      </c>
      <c r="B57" s="37"/>
      <c r="C57" s="37"/>
      <c r="D57" s="37"/>
      <c r="E57" s="37"/>
      <c r="F57" s="37"/>
      <c r="G57" s="38"/>
    </row>
    <row r="58" spans="1:7" ht="26.25" thickBot="1" x14ac:dyDescent="0.3">
      <c r="A58" s="5" t="s">
        <v>19</v>
      </c>
      <c r="B58" s="6" t="s">
        <v>20</v>
      </c>
      <c r="C58" s="6" t="s">
        <v>21</v>
      </c>
      <c r="D58" s="6" t="s">
        <v>22</v>
      </c>
      <c r="E58" s="6" t="s">
        <v>23</v>
      </c>
      <c r="F58" s="6" t="s">
        <v>24</v>
      </c>
      <c r="G58" s="6" t="s">
        <v>36</v>
      </c>
    </row>
    <row r="59" spans="1:7" ht="60.75" thickBot="1" x14ac:dyDescent="0.3">
      <c r="A59" s="27">
        <v>1</v>
      </c>
      <c r="B59" s="17" t="s">
        <v>58</v>
      </c>
      <c r="C59" s="18" t="s">
        <v>59</v>
      </c>
      <c r="D59" s="18">
        <v>10</v>
      </c>
      <c r="E59" s="77"/>
      <c r="F59" s="74"/>
      <c r="G59" s="75">
        <f>F59*D59</f>
        <v>0</v>
      </c>
    </row>
    <row r="60" spans="1:7" ht="60.75" thickBot="1" x14ac:dyDescent="0.3">
      <c r="A60" s="28">
        <v>2</v>
      </c>
      <c r="B60" s="17" t="s">
        <v>60</v>
      </c>
      <c r="C60" s="18" t="s">
        <v>61</v>
      </c>
      <c r="D60" s="18">
        <v>2</v>
      </c>
      <c r="E60" s="77"/>
      <c r="F60" s="74"/>
      <c r="G60" s="75">
        <f>F60*D60</f>
        <v>0</v>
      </c>
    </row>
    <row r="61" spans="1:7" ht="16.5" thickBot="1" x14ac:dyDescent="0.3">
      <c r="A61" s="22" t="s">
        <v>62</v>
      </c>
      <c r="B61" s="23"/>
      <c r="C61" s="23"/>
      <c r="D61" s="23"/>
      <c r="E61" s="23"/>
      <c r="F61" s="24"/>
      <c r="G61" s="76">
        <f>SUM(G57:G60)</f>
        <v>0</v>
      </c>
    </row>
    <row r="62" spans="1:7" ht="16.5" thickBot="1" x14ac:dyDescent="0.3">
      <c r="A62" s="2"/>
    </row>
    <row r="63" spans="1:7" ht="16.5" thickBot="1" x14ac:dyDescent="0.3">
      <c r="A63" s="36" t="s">
        <v>63</v>
      </c>
      <c r="B63" s="37"/>
      <c r="C63" s="37"/>
      <c r="D63" s="37"/>
      <c r="E63" s="37"/>
      <c r="F63" s="37"/>
      <c r="G63" s="38"/>
    </row>
    <row r="64" spans="1:7" ht="26.25" thickBot="1" x14ac:dyDescent="0.3">
      <c r="A64" s="5" t="s">
        <v>19</v>
      </c>
      <c r="B64" s="6" t="s">
        <v>20</v>
      </c>
      <c r="C64" s="6" t="s">
        <v>21</v>
      </c>
      <c r="D64" s="6" t="s">
        <v>22</v>
      </c>
      <c r="E64" s="6" t="s">
        <v>23</v>
      </c>
      <c r="F64" s="6" t="s">
        <v>24</v>
      </c>
      <c r="G64" s="6" t="s">
        <v>36</v>
      </c>
    </row>
    <row r="65" spans="1:7" ht="24.75" thickBot="1" x14ac:dyDescent="0.3">
      <c r="A65" s="27">
        <v>1</v>
      </c>
      <c r="B65" s="17" t="s">
        <v>64</v>
      </c>
      <c r="C65" s="18" t="s">
        <v>65</v>
      </c>
      <c r="D65" s="18">
        <v>15</v>
      </c>
      <c r="E65" s="77"/>
      <c r="F65" s="74"/>
      <c r="G65" s="75">
        <f>F65*D65</f>
        <v>0</v>
      </c>
    </row>
    <row r="66" spans="1:7" ht="24.75" thickBot="1" x14ac:dyDescent="0.3">
      <c r="A66" s="28">
        <v>2</v>
      </c>
      <c r="B66" s="17" t="s">
        <v>66</v>
      </c>
      <c r="C66" s="35" t="s">
        <v>65</v>
      </c>
      <c r="D66" s="35">
        <v>15</v>
      </c>
      <c r="E66" s="35"/>
      <c r="F66" s="74"/>
      <c r="G66" s="75">
        <f t="shared" ref="G66:G67" si="1">F66*D66</f>
        <v>0</v>
      </c>
    </row>
    <row r="67" spans="1:7" ht="23.25" thickBot="1" x14ac:dyDescent="0.3">
      <c r="A67" s="13">
        <v>3</v>
      </c>
      <c r="B67" s="44" t="s">
        <v>67</v>
      </c>
      <c r="C67" s="45" t="s">
        <v>65</v>
      </c>
      <c r="D67" s="45">
        <v>15</v>
      </c>
      <c r="E67" s="45"/>
      <c r="F67" s="74"/>
      <c r="G67" s="75">
        <f t="shared" si="1"/>
        <v>0</v>
      </c>
    </row>
    <row r="68" spans="1:7" ht="16.5" thickBot="1" x14ac:dyDescent="0.3">
      <c r="A68" s="39" t="s">
        <v>68</v>
      </c>
      <c r="B68" s="40"/>
      <c r="C68" s="40"/>
      <c r="D68" s="40"/>
      <c r="E68" s="40"/>
      <c r="F68" s="41"/>
      <c r="G68" s="76">
        <f>SUM(G64:G67)</f>
        <v>0</v>
      </c>
    </row>
    <row r="69" spans="1:7" ht="16.5" thickBot="1" x14ac:dyDescent="0.3">
      <c r="A69" s="2"/>
    </row>
    <row r="70" spans="1:7" ht="16.5" thickBot="1" x14ac:dyDescent="0.3">
      <c r="A70" s="36" t="s">
        <v>69</v>
      </c>
      <c r="B70" s="37"/>
      <c r="C70" s="37"/>
      <c r="D70" s="37"/>
      <c r="E70" s="37"/>
      <c r="F70" s="37"/>
      <c r="G70" s="38"/>
    </row>
    <row r="71" spans="1:7" ht="26.25" thickBot="1" x14ac:dyDescent="0.3">
      <c r="A71" s="5" t="s">
        <v>19</v>
      </c>
      <c r="B71" s="6" t="s">
        <v>20</v>
      </c>
      <c r="C71" s="6" t="s">
        <v>21</v>
      </c>
      <c r="D71" s="6" t="s">
        <v>22</v>
      </c>
      <c r="E71" s="6" t="s">
        <v>23</v>
      </c>
      <c r="F71" s="6" t="s">
        <v>24</v>
      </c>
      <c r="G71" s="6" t="s">
        <v>36</v>
      </c>
    </row>
    <row r="72" spans="1:7" ht="24.75" thickBot="1" x14ac:dyDescent="0.3">
      <c r="A72" s="16">
        <v>1</v>
      </c>
      <c r="B72" s="17" t="s">
        <v>70</v>
      </c>
      <c r="C72" s="18" t="s">
        <v>55</v>
      </c>
      <c r="D72" s="18">
        <v>20</v>
      </c>
      <c r="E72" s="77"/>
      <c r="F72" s="74"/>
      <c r="G72" s="75">
        <f>F72*D72</f>
        <v>0</v>
      </c>
    </row>
    <row r="73" spans="1:7" ht="16.5" thickBot="1" x14ac:dyDescent="0.3">
      <c r="A73" s="22" t="s">
        <v>71</v>
      </c>
      <c r="B73" s="23"/>
      <c r="C73" s="23"/>
      <c r="D73" s="23"/>
      <c r="E73" s="23"/>
      <c r="F73" s="24"/>
      <c r="G73" s="76">
        <f>SUM(G69:G72)</f>
        <v>0</v>
      </c>
    </row>
    <row r="74" spans="1:7" ht="16.5" thickBot="1" x14ac:dyDescent="0.3">
      <c r="A74" s="2"/>
    </row>
    <row r="75" spans="1:7" ht="16.5" thickBot="1" x14ac:dyDescent="0.3">
      <c r="A75" s="36" t="s">
        <v>72</v>
      </c>
      <c r="B75" s="37"/>
      <c r="C75" s="37"/>
      <c r="D75" s="37"/>
      <c r="E75" s="37"/>
      <c r="F75" s="37"/>
      <c r="G75" s="38"/>
    </row>
    <row r="76" spans="1:7" ht="26.25" thickBot="1" x14ac:dyDescent="0.3">
      <c r="A76" s="5" t="s">
        <v>19</v>
      </c>
      <c r="B76" s="6" t="s">
        <v>20</v>
      </c>
      <c r="C76" s="6" t="s">
        <v>21</v>
      </c>
      <c r="D76" s="6" t="s">
        <v>22</v>
      </c>
      <c r="E76" s="6" t="s">
        <v>23</v>
      </c>
      <c r="F76" s="6" t="s">
        <v>24</v>
      </c>
      <c r="G76" s="6" t="s">
        <v>36</v>
      </c>
    </row>
    <row r="77" spans="1:7" ht="16.5" thickBot="1" x14ac:dyDescent="0.3">
      <c r="A77" s="16">
        <v>1</v>
      </c>
      <c r="B77" s="46" t="s">
        <v>73</v>
      </c>
      <c r="C77" s="18" t="s">
        <v>74</v>
      </c>
      <c r="D77" s="18">
        <v>30</v>
      </c>
      <c r="E77" s="77"/>
      <c r="F77" s="74"/>
      <c r="G77" s="75">
        <f>F77*D77</f>
        <v>0</v>
      </c>
    </row>
    <row r="78" spans="1:7" ht="16.5" thickBot="1" x14ac:dyDescent="0.3">
      <c r="A78" s="22" t="s">
        <v>94</v>
      </c>
      <c r="B78" s="23"/>
      <c r="C78" s="23"/>
      <c r="D78" s="23"/>
      <c r="E78" s="23"/>
      <c r="F78" s="24"/>
      <c r="G78" s="76">
        <f>SUM(G74:G77)</f>
        <v>0</v>
      </c>
    </row>
    <row r="79" spans="1:7" ht="16.5" thickBot="1" x14ac:dyDescent="0.3">
      <c r="A79" s="2"/>
    </row>
    <row r="80" spans="1:7" ht="16.5" thickBot="1" x14ac:dyDescent="0.3">
      <c r="A80" s="36" t="s">
        <v>75</v>
      </c>
      <c r="B80" s="37"/>
      <c r="C80" s="37"/>
      <c r="D80" s="37"/>
      <c r="E80" s="37"/>
      <c r="F80" s="37"/>
      <c r="G80" s="38"/>
    </row>
    <row r="81" spans="1:7" ht="26.25" thickBot="1" x14ac:dyDescent="0.3">
      <c r="A81" s="5" t="s">
        <v>19</v>
      </c>
      <c r="B81" s="6" t="s">
        <v>20</v>
      </c>
      <c r="C81" s="6" t="s">
        <v>21</v>
      </c>
      <c r="D81" s="6" t="s">
        <v>22</v>
      </c>
      <c r="E81" s="6" t="s">
        <v>23</v>
      </c>
      <c r="F81" s="6" t="s">
        <v>24</v>
      </c>
      <c r="G81" s="6" t="s">
        <v>36</v>
      </c>
    </row>
    <row r="82" spans="1:7" ht="84.75" thickBot="1" x14ac:dyDescent="0.3">
      <c r="A82" s="16">
        <v>1</v>
      </c>
      <c r="B82" s="17" t="s">
        <v>76</v>
      </c>
      <c r="C82" s="18" t="s">
        <v>74</v>
      </c>
      <c r="D82" s="18">
        <v>25</v>
      </c>
      <c r="E82" s="77"/>
      <c r="F82" s="74"/>
      <c r="G82" s="75">
        <f>F82*D82</f>
        <v>0</v>
      </c>
    </row>
    <row r="83" spans="1:7" ht="16.5" thickBot="1" x14ac:dyDescent="0.3">
      <c r="A83" s="22" t="s">
        <v>77</v>
      </c>
      <c r="B83" s="23"/>
      <c r="C83" s="23"/>
      <c r="D83" s="23"/>
      <c r="E83" s="23"/>
      <c r="F83" s="24"/>
      <c r="G83" s="76">
        <f>SUM(G79:G82)</f>
        <v>0</v>
      </c>
    </row>
    <row r="84" spans="1:7" ht="16.5" thickBot="1" x14ac:dyDescent="0.3">
      <c r="A84" s="2"/>
    </row>
    <row r="85" spans="1:7" ht="16.5" thickBot="1" x14ac:dyDescent="0.3">
      <c r="A85" s="36" t="s">
        <v>78</v>
      </c>
      <c r="B85" s="37"/>
      <c r="C85" s="37"/>
      <c r="D85" s="37"/>
      <c r="E85" s="37"/>
      <c r="F85" s="37"/>
      <c r="G85" s="38"/>
    </row>
    <row r="86" spans="1:7" ht="26.25" thickBot="1" x14ac:dyDescent="0.3">
      <c r="A86" s="5" t="s">
        <v>19</v>
      </c>
      <c r="B86" s="6" t="s">
        <v>20</v>
      </c>
      <c r="C86" s="6" t="s">
        <v>21</v>
      </c>
      <c r="D86" s="6" t="s">
        <v>22</v>
      </c>
      <c r="E86" s="6" t="s">
        <v>23</v>
      </c>
      <c r="F86" s="6" t="s">
        <v>24</v>
      </c>
      <c r="G86" s="6" t="s">
        <v>36</v>
      </c>
    </row>
    <row r="87" spans="1:7" ht="72.75" thickBot="1" x14ac:dyDescent="0.3">
      <c r="A87" s="27">
        <v>1</v>
      </c>
      <c r="B87" s="17" t="s">
        <v>79</v>
      </c>
      <c r="C87" s="18" t="s">
        <v>51</v>
      </c>
      <c r="D87" s="18">
        <v>5</v>
      </c>
      <c r="E87" s="77"/>
      <c r="F87" s="74"/>
      <c r="G87" s="75">
        <f>F87*D87</f>
        <v>0</v>
      </c>
    </row>
    <row r="88" spans="1:7" ht="16.5" thickBot="1" x14ac:dyDescent="0.3">
      <c r="A88" s="22" t="s">
        <v>80</v>
      </c>
      <c r="B88" s="23"/>
      <c r="C88" s="23"/>
      <c r="D88" s="23"/>
      <c r="E88" s="23"/>
      <c r="F88" s="24"/>
      <c r="G88" s="76">
        <f>SUM(G84:G87)</f>
        <v>0</v>
      </c>
    </row>
    <row r="89" spans="1:7" ht="16.5" thickBot="1" x14ac:dyDescent="0.3">
      <c r="A89" s="2"/>
    </row>
    <row r="90" spans="1:7" ht="16.5" thickBot="1" x14ac:dyDescent="0.3">
      <c r="A90" s="36" t="s">
        <v>81</v>
      </c>
      <c r="B90" s="37"/>
      <c r="C90" s="37"/>
      <c r="D90" s="37"/>
      <c r="E90" s="37"/>
      <c r="F90" s="37"/>
      <c r="G90" s="38"/>
    </row>
    <row r="91" spans="1:7" ht="26.25" thickBot="1" x14ac:dyDescent="0.3">
      <c r="A91" s="5" t="s">
        <v>19</v>
      </c>
      <c r="B91" s="6" t="s">
        <v>20</v>
      </c>
      <c r="C91" s="6" t="s">
        <v>21</v>
      </c>
      <c r="D91" s="6" t="s">
        <v>22</v>
      </c>
      <c r="E91" s="6" t="s">
        <v>23</v>
      </c>
      <c r="F91" s="6" t="s">
        <v>24</v>
      </c>
      <c r="G91" s="6" t="s">
        <v>36</v>
      </c>
    </row>
    <row r="92" spans="1:7" ht="108.75" thickBot="1" x14ac:dyDescent="0.3">
      <c r="A92" s="27">
        <v>1</v>
      </c>
      <c r="B92" s="17" t="s">
        <v>82</v>
      </c>
      <c r="C92" s="18" t="s">
        <v>38</v>
      </c>
      <c r="D92" s="18">
        <v>50</v>
      </c>
      <c r="E92" s="77"/>
      <c r="F92" s="74"/>
      <c r="G92" s="75">
        <f>F92*D92</f>
        <v>0</v>
      </c>
    </row>
    <row r="93" spans="1:7" ht="16.5" thickBot="1" x14ac:dyDescent="0.3">
      <c r="A93" s="22" t="s">
        <v>83</v>
      </c>
      <c r="B93" s="23"/>
      <c r="C93" s="23"/>
      <c r="D93" s="23"/>
      <c r="E93" s="23"/>
      <c r="F93" s="24"/>
      <c r="G93" s="76">
        <f>SUM(G89:G92)</f>
        <v>0</v>
      </c>
    </row>
    <row r="94" spans="1:7" ht="16.5" thickBot="1" x14ac:dyDescent="0.3">
      <c r="A94" s="2"/>
    </row>
    <row r="95" spans="1:7" ht="16.5" thickBot="1" x14ac:dyDescent="0.3">
      <c r="A95" s="36" t="s">
        <v>84</v>
      </c>
      <c r="B95" s="37"/>
      <c r="C95" s="37"/>
      <c r="D95" s="37"/>
      <c r="E95" s="37"/>
      <c r="F95" s="37"/>
      <c r="G95" s="38"/>
    </row>
    <row r="96" spans="1:7" ht="26.25" thickBot="1" x14ac:dyDescent="0.3">
      <c r="A96" s="5" t="s">
        <v>19</v>
      </c>
      <c r="B96" s="6" t="s">
        <v>20</v>
      </c>
      <c r="C96" s="6" t="s">
        <v>21</v>
      </c>
      <c r="D96" s="6" t="s">
        <v>22</v>
      </c>
      <c r="E96" s="6" t="s">
        <v>23</v>
      </c>
      <c r="F96" s="6" t="s">
        <v>24</v>
      </c>
      <c r="G96" s="6" t="s">
        <v>36</v>
      </c>
    </row>
    <row r="97" spans="1:7" ht="120.75" thickBot="1" x14ac:dyDescent="0.3">
      <c r="A97" s="27">
        <v>1</v>
      </c>
      <c r="B97" s="17" t="s">
        <v>85</v>
      </c>
      <c r="C97" s="18" t="s">
        <v>38</v>
      </c>
      <c r="D97" s="18">
        <v>7</v>
      </c>
      <c r="E97" s="77"/>
      <c r="F97" s="74"/>
      <c r="G97" s="75">
        <f>F97*D97</f>
        <v>0</v>
      </c>
    </row>
    <row r="98" spans="1:7" ht="120.75" thickBot="1" x14ac:dyDescent="0.3">
      <c r="A98" s="28">
        <v>2</v>
      </c>
      <c r="B98" s="17" t="s">
        <v>86</v>
      </c>
      <c r="C98" s="18" t="s">
        <v>38</v>
      </c>
      <c r="D98" s="18">
        <v>10</v>
      </c>
      <c r="E98" s="77"/>
      <c r="F98" s="74"/>
      <c r="G98" s="75">
        <f>F98*D98</f>
        <v>0</v>
      </c>
    </row>
    <row r="99" spans="1:7" ht="16.5" thickBot="1" x14ac:dyDescent="0.3">
      <c r="A99" s="22" t="s">
        <v>87</v>
      </c>
      <c r="B99" s="23"/>
      <c r="C99" s="23"/>
      <c r="D99" s="23"/>
      <c r="E99" s="23"/>
      <c r="F99" s="24"/>
      <c r="G99" s="76">
        <f>SUM(G95:G98)</f>
        <v>0</v>
      </c>
    </row>
    <row r="100" spans="1:7" ht="16.5" thickBot="1" x14ac:dyDescent="0.3">
      <c r="A100" s="2"/>
    </row>
    <row r="101" spans="1:7" ht="16.5" thickBot="1" x14ac:dyDescent="0.3">
      <c r="A101" s="36" t="s">
        <v>88</v>
      </c>
      <c r="B101" s="37"/>
      <c r="C101" s="37"/>
      <c r="D101" s="37"/>
      <c r="E101" s="37"/>
      <c r="F101" s="37"/>
      <c r="G101" s="38"/>
    </row>
    <row r="102" spans="1:7" ht="26.25" thickBot="1" x14ac:dyDescent="0.3">
      <c r="A102" s="5" t="s">
        <v>19</v>
      </c>
      <c r="B102" s="6" t="s">
        <v>20</v>
      </c>
      <c r="C102" s="6" t="s">
        <v>21</v>
      </c>
      <c r="D102" s="6" t="s">
        <v>22</v>
      </c>
      <c r="E102" s="6" t="s">
        <v>23</v>
      </c>
      <c r="F102" s="6" t="s">
        <v>24</v>
      </c>
      <c r="G102" s="6" t="s">
        <v>36</v>
      </c>
    </row>
    <row r="103" spans="1:7" ht="24.75" thickBot="1" x14ac:dyDescent="0.3">
      <c r="A103" s="27">
        <v>1</v>
      </c>
      <c r="B103" s="17" t="s">
        <v>89</v>
      </c>
      <c r="C103" s="18" t="s">
        <v>27</v>
      </c>
      <c r="D103" s="18">
        <v>2</v>
      </c>
      <c r="E103" s="77"/>
      <c r="F103" s="74"/>
      <c r="G103" s="75">
        <f>F103*D103</f>
        <v>0</v>
      </c>
    </row>
    <row r="104" spans="1:7" ht="60.75" thickBot="1" x14ac:dyDescent="0.3">
      <c r="A104" s="28">
        <v>2</v>
      </c>
      <c r="B104" s="17" t="s">
        <v>90</v>
      </c>
      <c r="C104" s="18" t="s">
        <v>91</v>
      </c>
      <c r="D104" s="18">
        <v>10</v>
      </c>
      <c r="E104" s="77"/>
      <c r="F104" s="74"/>
      <c r="G104" s="75">
        <f>F104*D104</f>
        <v>0</v>
      </c>
    </row>
    <row r="105" spans="1:7" ht="16.5" thickBot="1" x14ac:dyDescent="0.3">
      <c r="A105" s="22" t="s">
        <v>92</v>
      </c>
      <c r="B105" s="23"/>
      <c r="C105" s="23"/>
      <c r="D105" s="23"/>
      <c r="E105" s="23"/>
      <c r="F105" s="24"/>
      <c r="G105" s="76">
        <f>SUM(G101:G104)</f>
        <v>0</v>
      </c>
    </row>
    <row r="106" spans="1:7" ht="15.75" x14ac:dyDescent="0.25">
      <c r="A106" s="80"/>
      <c r="B106" s="80"/>
      <c r="C106" s="80"/>
      <c r="D106" s="80"/>
      <c r="E106" s="80"/>
      <c r="F106" s="80"/>
      <c r="G106" s="81"/>
    </row>
    <row r="107" spans="1:7" ht="15.75" x14ac:dyDescent="0.25">
      <c r="A107" s="50" t="s">
        <v>95</v>
      </c>
      <c r="B107" s="50"/>
      <c r="C107" s="50"/>
      <c r="D107" s="50"/>
      <c r="E107" s="50"/>
      <c r="F107" s="50"/>
      <c r="G107" s="50"/>
    </row>
    <row r="108" spans="1:7" ht="15.75" x14ac:dyDescent="0.25">
      <c r="A108" s="1"/>
      <c r="B108" s="1"/>
      <c r="C108" s="1"/>
      <c r="D108" s="1"/>
      <c r="E108" s="1"/>
      <c r="F108" s="1"/>
      <c r="G108" s="1"/>
    </row>
    <row r="109" spans="1:7" ht="71.25" customHeight="1" x14ac:dyDescent="0.25">
      <c r="A109" s="51" t="s">
        <v>93</v>
      </c>
      <c r="B109" s="51"/>
      <c r="C109" s="51"/>
      <c r="D109" s="51"/>
      <c r="E109" s="51"/>
      <c r="F109" s="51"/>
      <c r="G109" s="51"/>
    </row>
    <row r="110" spans="1:7" ht="15.75" x14ac:dyDescent="0.25">
      <c r="A110" s="2"/>
    </row>
    <row r="111" spans="1:7" ht="15.75" x14ac:dyDescent="0.25">
      <c r="A111" s="49" t="s">
        <v>96</v>
      </c>
      <c r="B111" s="49"/>
      <c r="C111" s="49"/>
      <c r="D111" s="49"/>
      <c r="E111" s="49"/>
      <c r="F111" s="49"/>
      <c r="G111" s="49"/>
    </row>
    <row r="112" spans="1:7" ht="15.75" x14ac:dyDescent="0.25">
      <c r="A112" s="85"/>
      <c r="B112" s="84"/>
      <c r="C112" s="84"/>
      <c r="D112" s="84"/>
      <c r="E112" s="84"/>
      <c r="F112" s="84"/>
      <c r="G112" s="84"/>
    </row>
    <row r="113" spans="1:8" ht="15.75" x14ac:dyDescent="0.25">
      <c r="A113" s="85"/>
      <c r="B113" s="84"/>
      <c r="C113" s="84"/>
      <c r="D113" s="84"/>
      <c r="E113" s="84"/>
      <c r="F113" s="84"/>
      <c r="G113" s="84"/>
    </row>
    <row r="114" spans="1:8" ht="15.75" x14ac:dyDescent="0.25">
      <c r="A114" s="85"/>
      <c r="B114" s="84"/>
      <c r="C114" s="84"/>
      <c r="D114" s="84"/>
      <c r="E114" s="84"/>
      <c r="F114" s="84"/>
      <c r="G114" s="84"/>
    </row>
    <row r="115" spans="1:8" ht="15.75" x14ac:dyDescent="0.25">
      <c r="A115" s="85"/>
      <c r="B115" s="84"/>
      <c r="C115" s="84"/>
      <c r="D115" s="84"/>
      <c r="E115" s="84"/>
      <c r="F115" s="84"/>
      <c r="G115" s="84"/>
    </row>
    <row r="116" spans="1:8" ht="15.75" x14ac:dyDescent="0.25">
      <c r="A116" s="49" t="s">
        <v>97</v>
      </c>
      <c r="B116" s="49"/>
      <c r="C116" s="49"/>
      <c r="D116" s="49"/>
      <c r="E116" s="49"/>
      <c r="F116" s="49"/>
      <c r="G116" s="49"/>
    </row>
    <row r="117" spans="1:8" ht="15.75" x14ac:dyDescent="0.25">
      <c r="A117" s="83" t="s">
        <v>98</v>
      </c>
      <c r="B117" s="83"/>
      <c r="C117" s="83"/>
      <c r="D117" s="83"/>
      <c r="E117" s="83"/>
      <c r="F117" s="83"/>
      <c r="G117" s="83"/>
    </row>
    <row r="118" spans="1:8" ht="15.75" x14ac:dyDescent="0.25">
      <c r="A118" s="83" t="s">
        <v>99</v>
      </c>
      <c r="B118" s="83"/>
      <c r="C118" s="83"/>
      <c r="D118" s="83"/>
      <c r="E118" s="83"/>
      <c r="F118" s="83"/>
      <c r="G118" s="83"/>
    </row>
    <row r="119" spans="1:8" ht="15.75" x14ac:dyDescent="0.25">
      <c r="A119" s="83" t="s">
        <v>100</v>
      </c>
      <c r="B119" s="83"/>
      <c r="C119" s="83"/>
      <c r="D119" s="83"/>
      <c r="E119" s="83"/>
      <c r="F119" s="83"/>
      <c r="G119" s="83"/>
    </row>
    <row r="120" spans="1:8" x14ac:dyDescent="0.25">
      <c r="A120" s="48"/>
    </row>
    <row r="121" spans="1:8" x14ac:dyDescent="0.25">
      <c r="A121" s="48"/>
    </row>
    <row r="122" spans="1:8" x14ac:dyDescent="0.25">
      <c r="A122" s="47"/>
    </row>
    <row r="123" spans="1:8" x14ac:dyDescent="0.25">
      <c r="A123" s="82"/>
      <c r="B123" s="82"/>
      <c r="C123" s="82"/>
      <c r="D123" s="82"/>
      <c r="E123" s="82"/>
      <c r="F123" s="82"/>
      <c r="G123" s="82"/>
      <c r="H123" s="82"/>
    </row>
    <row r="125" spans="1:8" x14ac:dyDescent="0.25">
      <c r="A125" s="47"/>
    </row>
  </sheetData>
  <mergeCells count="58">
    <mergeCell ref="A1:G1"/>
    <mergeCell ref="A2:G2"/>
    <mergeCell ref="A123:H123"/>
    <mergeCell ref="A119:G119"/>
    <mergeCell ref="A111:G111"/>
    <mergeCell ref="A116:G116"/>
    <mergeCell ref="A117:G117"/>
    <mergeCell ref="A118:G118"/>
    <mergeCell ref="F14:G14"/>
    <mergeCell ref="C15:G15"/>
    <mergeCell ref="C16:G16"/>
    <mergeCell ref="C17:G17"/>
    <mergeCell ref="C18:G18"/>
    <mergeCell ref="A109:G109"/>
    <mergeCell ref="A107:G107"/>
    <mergeCell ref="A95:G95"/>
    <mergeCell ref="A99:F99"/>
    <mergeCell ref="A101:G101"/>
    <mergeCell ref="A105:F105"/>
    <mergeCell ref="A5:G5"/>
    <mergeCell ref="A6:G6"/>
    <mergeCell ref="A7:G7"/>
    <mergeCell ref="A8:G8"/>
    <mergeCell ref="A9:G9"/>
    <mergeCell ref="A10:G10"/>
    <mergeCell ref="A80:G80"/>
    <mergeCell ref="A83:F83"/>
    <mergeCell ref="A85:G85"/>
    <mergeCell ref="A88:F88"/>
    <mergeCell ref="A90:G90"/>
    <mergeCell ref="A93:F93"/>
    <mergeCell ref="A63:G63"/>
    <mergeCell ref="A68:F68"/>
    <mergeCell ref="A70:G70"/>
    <mergeCell ref="A73:F73"/>
    <mergeCell ref="A75:G75"/>
    <mergeCell ref="A78:F78"/>
    <mergeCell ref="A47:G47"/>
    <mergeCell ref="A50:F50"/>
    <mergeCell ref="A52:G52"/>
    <mergeCell ref="A55:F55"/>
    <mergeCell ref="A57:G57"/>
    <mergeCell ref="A61:F61"/>
    <mergeCell ref="A30:G30"/>
    <mergeCell ref="A34:F34"/>
    <mergeCell ref="A36:G36"/>
    <mergeCell ref="A40:F40"/>
    <mergeCell ref="A42:G42"/>
    <mergeCell ref="A45:F45"/>
    <mergeCell ref="A17:B17"/>
    <mergeCell ref="A18:B18"/>
    <mergeCell ref="A22:G22"/>
    <mergeCell ref="A28:F28"/>
    <mergeCell ref="A15:B15"/>
    <mergeCell ref="A16:B16"/>
    <mergeCell ref="A12:G12"/>
    <mergeCell ref="A13:G13"/>
    <mergeCell ref="C14:E14"/>
  </mergeCells>
  <pageMargins left="0.511811024" right="0.511811024" top="0.78740157499999996" bottom="0.78740157499999996" header="0.31496062000000002" footer="0.31496062000000002"/>
  <pageSetup paperSize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Isabely Bittencourt Veroneze dos Santos</dc:creator>
  <cp:lastModifiedBy>Isabely Bittencourt Veroneze dos Santos</cp:lastModifiedBy>
  <dcterms:created xsi:type="dcterms:W3CDTF">2023-11-23T19:33:11Z</dcterms:created>
  <dcterms:modified xsi:type="dcterms:W3CDTF">2023-11-23T20:00:06Z</dcterms:modified>
</cp:coreProperties>
</file>