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MOB. ENSEADA\"/>
    </mc:Choice>
  </mc:AlternateContent>
  <xr:revisionPtr revIDLastSave="0" documentId="13_ncr:1_{23EF4C5C-16C8-4ABC-B256-586B582B844A}" xr6:coauthVersionLast="47" xr6:coauthVersionMax="47" xr10:uidLastSave="{00000000-0000-0000-0000-000000000000}"/>
  <bookViews>
    <workbookView xWindow="-105" yWindow="0" windowWidth="22575" windowHeight="15585" xr2:uid="{00000000-000D-0000-FFFF-FFFF00000000}"/>
  </bookViews>
  <sheets>
    <sheet name="Sheet1" sheetId="1" r:id="rId1"/>
  </sheets>
  <definedNames>
    <definedName name="_xlnm.Print_Area" localSheetId="0">Sheet1!$A$1:$L$50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1" i="1" l="1"/>
  <c r="K32" i="1"/>
  <c r="K33" i="1"/>
  <c r="K34" i="1"/>
  <c r="K35" i="1"/>
  <c r="K36" i="1"/>
  <c r="K37" i="1"/>
  <c r="K23" i="1"/>
  <c r="K25" i="1"/>
  <c r="K28" i="1"/>
  <c r="K27" i="1"/>
  <c r="K26" i="1"/>
  <c r="K24" i="1" l="1"/>
  <c r="K29" i="1"/>
  <c r="K30" i="1"/>
  <c r="K38" i="1"/>
  <c r="K39" i="1"/>
  <c r="K40" i="1" l="1"/>
</calcChain>
</file>

<file path=xl/sharedStrings.xml><?xml version="1.0" encoding="utf-8"?>
<sst xmlns="http://schemas.openxmlformats.org/spreadsheetml/2006/main" count="66" uniqueCount="49">
  <si>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</si>
  <si>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</si>
  <si>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</si>
  <si>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</si>
  <si>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</si>
  <si>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</si>
  <si>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</si>
  <si>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</si>
  <si>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</si>
  <si>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</si>
  <si>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</si>
  <si>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</si>
  <si>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</si>
  <si>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r>
      <t xml:space="preserve">Solicitamos que se possível a proposta seja elaborada em </t>
    </r>
    <r>
      <rPr>
        <b/>
        <sz val="12"/>
        <color theme="1"/>
        <rFont val="Times New Roman"/>
        <family val="1"/>
      </rPr>
      <t>papel timbrado e/ou com carimbo de identificação da empresa, constado no mínimo CNPJ e Razão Social.</t>
    </r>
  </si>
  <si>
    <r>
      <t xml:space="preserve">A proposta deve ser encaminhada a </t>
    </r>
    <r>
      <rPr>
        <b/>
        <sz val="12"/>
        <color theme="1"/>
        <rFont val="Times New Roman"/>
        <family val="1"/>
      </rPr>
      <t>FUNDAÇÃO DE SAÚDE PÚBLICA DE SÃO SEBASTIÃO, CNPJ 19.843.891/0001-76.</t>
    </r>
  </si>
  <si>
    <t>OBJETO:</t>
  </si>
  <si>
    <t>ITEM</t>
  </si>
  <si>
    <t>QTD.</t>
  </si>
  <si>
    <t>UNID.</t>
  </si>
  <si>
    <t>DESCRIÇÃO</t>
  </si>
  <si>
    <t>O PREÇO COTADO ATENDE TODAS ESPECIFICAÇÕES CONSTANTES DO TERMO DE REFERÊNCIA (ENCAMINHADO JUNTAMENTE COM ESTE MODELO), BEM COMO CONTEMPLA TODOS OS CUSTOS DIRETOS E INDIRETOS REFERENTES AO OBJETO LICITADO.</t>
  </si>
  <si>
    <t>/</t>
  </si>
  <si>
    <t>,</t>
  </si>
  <si>
    <t>LOCAL E DATA</t>
  </si>
  <si>
    <t>CARIMBO E ASSINATURA</t>
  </si>
  <si>
    <t>LOTE</t>
  </si>
  <si>
    <t>VALOR UNITÁRIO (R$)</t>
  </si>
  <si>
    <t>VALOR TOTAL (R$)</t>
  </si>
  <si>
    <t>LOTE ÚNICO</t>
  </si>
  <si>
    <t>VALOR TOTAL:</t>
  </si>
  <si>
    <t>CONTRATAÇÃO DE EMPRESA ESPECIALIZADA EM CONFECÇÃO E INSTALAÇÃO DE MOBILIÁRIO PLANEJADO PARA O NOVO PRÉDIO DA UBS ENSEADA</t>
  </si>
  <si>
    <t>UND</t>
  </si>
  <si>
    <r>
      <rPr>
        <b/>
        <sz val="9"/>
        <color rgb="FF000000"/>
        <rFont val="Tahoma"/>
        <family val="2"/>
      </rPr>
      <t xml:space="preserve">Gabinete sob pia Odontologia Sala 1 - </t>
    </r>
    <r>
      <rPr>
        <sz val="9"/>
        <color rgb="FF000000"/>
        <rFont val="Tahoma"/>
        <family val="2"/>
      </rPr>
      <t>3000 x 600 x 900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</si>
  <si>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em L CNE Sala A - </t>
    </r>
    <r>
      <rPr>
        <sz val="9"/>
        <color rgb="FF000000"/>
        <rFont val="Tahoma"/>
        <family val="2"/>
      </rPr>
      <t>3000 x 600 x 900 mm e 1400 x 600 x 900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</si>
  <si>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em L CNE Sala B - </t>
    </r>
    <r>
      <rPr>
        <sz val="9"/>
        <color rgb="FF000000"/>
        <rFont val="Tahoma"/>
        <family val="2"/>
      </rPr>
      <t>2470 x 600 x 900 mm e 1220 x 600 x 900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</si>
  <si>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Odontologia Sala 2 - </t>
    </r>
    <r>
      <rPr>
        <sz val="9"/>
        <color rgb="FF000000"/>
        <rFont val="Tahoma"/>
        <family val="2"/>
      </rPr>
      <t>3000 x 600 x 900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</si>
  <si>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para escritório em L Recepção Térreo - </t>
    </r>
    <r>
      <rPr>
        <sz val="9"/>
        <color rgb="FF000000"/>
        <rFont val="Tahoma"/>
        <family val="2"/>
      </rPr>
      <t>1650 x 500 x 770 mm e 500 x 500 x 770 mm, sob medida, em MDF hidrófugo/antiumidade, peças estruturais mín. 15 mm, revestimento melamínico/BP ou equivalente, cor conforme projeto, referência Sal Rosa ou similar. Portas com ferragens resistentes à corrosão, puxadores tipo cava/perfil ou similar, prateleiras internas e 4 gavetas com corrediças telescópicas ou equivalente. Dotado de rodízios resistentes, compatíveis com o peso e uso do móvel. Acabamento uniforme e seguro.</t>
    </r>
  </si>
  <si>
    <r>
      <rPr>
        <b/>
        <sz val="9"/>
        <color rgb="FF000000"/>
        <rFont val="Tahoma"/>
        <family val="2"/>
      </rPr>
      <t xml:space="preserve">Painel de parede componível Recepção Térreo - </t>
    </r>
    <r>
      <rPr>
        <sz val="9"/>
        <color rgb="FF000000"/>
        <rFont val="Tahoma"/>
        <family val="2"/>
      </rPr>
      <t>2800 x 2470 mm, sob medida, confeccionado em MDF, espessura mín. 15 mm, revestimento melamínico/BP ou equivalente, cor conforme projeto, referência Sal Rosa ou similar. Com acabamento resistente, bordas protegidas e sistema de fixação seguro e compatível com instalação em parede, oculto ou equivalente. Deverá apresentar alinhamento, estabilidade e acabamento uniforme, sem rebarbas ou imperfeições.</t>
    </r>
  </si>
  <si>
    <r>
      <rPr>
        <b/>
        <sz val="9"/>
        <color rgb="FF000000"/>
        <rFont val="Tahoma"/>
        <family val="2"/>
      </rPr>
      <t xml:space="preserve">Painel separador baixo tipo cercadinho - </t>
    </r>
    <r>
      <rPr>
        <sz val="9"/>
        <color rgb="FF000000"/>
        <rFont val="Tahoma"/>
        <family val="2"/>
      </rPr>
      <t>Escada 3005 x 1000 mm, sob medida, em MDF, espessura mín. 15 mm, revestimento melamínico/BP ou equivalente, cor conforme projeto, referência Sal Rosa ou similar. Com bordas protegidas, acabamento seguro e sistema de fixação estável. Deverá contemplar abertura/portinhola quando prevista em projeto, com ferragens resistentes à corrosão e funcionamento seguro. Acabamento uniforme, sem rebarbas ou arestas cortantes.</t>
    </r>
  </si>
  <si>
    <r>
      <rPr>
        <b/>
        <sz val="9"/>
        <color rgb="FF000000"/>
        <rFont val="Tahoma"/>
        <family val="2"/>
      </rPr>
      <t xml:space="preserve">Painel de parede componível em L - </t>
    </r>
    <r>
      <rPr>
        <sz val="9"/>
        <color rgb="FF000000"/>
        <rFont val="Tahoma"/>
        <family val="2"/>
      </rPr>
      <t>Escada, 2550 x 3000 mm e 1520 x 3000 mm, sob medida, em MDF, espessura mín. 15 mm, revestimento melamínico/BP ou equivalente, cor conforme projeto, referência Sal Rosa ou similar. Com bordas protegidas e sistema de fixação seguro para parede. Deverá contemplar nichos geométricos conforme projeto executivo, incluindo formatos circular e retangular quando aplicável, assegurando estabilidade, alinhamento e acabamento uniforme.</t>
    </r>
  </si>
  <si>
    <r>
      <rPr>
        <b/>
        <sz val="9"/>
        <color rgb="FF000000"/>
        <rFont val="Tahoma"/>
        <family val="2"/>
      </rPr>
      <t xml:space="preserve">Painel de parede componível com nicho - </t>
    </r>
    <r>
      <rPr>
        <sz val="9"/>
        <color rgb="FF000000"/>
        <rFont val="Tahoma"/>
        <family val="2"/>
      </rPr>
      <t>Escada, 1600 x 1000 x 150 mm, sob medida, em MDF, espessura mín. 15 mm, revestimento melamínico/BP ou equivalente, cor conforme projeto, referência Sal Rosa ou similar. Com bordas protegidas e sistema de fixação seguro para parede. Deverá contemplar nichos geométricos conforme projeto executivo, incluindo formatos circular e retangular quando aplicável, assegurando estabilidade, alinhamento e acabamento uniforme.</t>
    </r>
  </si>
  <si>
    <r>
      <rPr>
        <b/>
        <sz val="9"/>
        <color rgb="FF000000"/>
        <rFont val="Tahoma"/>
        <family val="2"/>
      </rPr>
      <t>Painel de parede componível com efeito ripado Recepção Superior -</t>
    </r>
    <r>
      <rPr>
        <sz val="9"/>
        <color rgb="FF000000"/>
        <rFont val="Tahoma"/>
        <family val="2"/>
      </rPr>
      <t xml:space="preserve"> 5070 x 2580 mm, sob medida, em MDF, espessura mín. 15 mm, revestimento melamínico/BP ou equivalente, cor conforme projeto, referência Sal Rosa ou similar, com acabamento visual tipo ripado conforme projeto. Com bordas protegidas e sistema de fixação seguro e compatível com instalação em parede. Deverá apresentar estabilidade, alinhamento e acabamento uniforme.</t>
    </r>
  </si>
  <si>
    <r>
      <rPr>
        <b/>
        <sz val="9"/>
        <color rgb="FF000000"/>
        <rFont val="Tahoma"/>
        <family val="2"/>
      </rPr>
      <t xml:space="preserve">Gabinete para escritório Recepção Superior - </t>
    </r>
    <r>
      <rPr>
        <sz val="9"/>
        <color rgb="FF000000"/>
        <rFont val="Tahoma"/>
        <family val="2"/>
      </rPr>
      <t>3600 x 750 x 830 mm, sob medida, em MDF, peças estruturais mín. 15 mm, revestimento melamínico/BP ou equivalente, cor conforme projeto, referência Sal Rosa ou similar. Portas com ferragens resistentes à corrosão, puxadores tipo cava/perfil ou similar, prateleiras internas e 4 gavetas com corrediças telescópicas ou equivalente. Dotado de rodízios resistentes, compatíveis com o peso e uso do móvel. Acabamento uniforme e seguro.</t>
    </r>
  </si>
  <si>
    <r>
      <rPr>
        <b/>
        <sz val="9"/>
        <color rgb="FF000000"/>
        <rFont val="Tahoma"/>
        <family val="2"/>
      </rPr>
      <t>Gabinete sob</t>
    </r>
    <r>
      <rPr>
        <sz val="9"/>
        <color rgb="FF000000"/>
        <rFont val="Tahoma"/>
        <family val="2"/>
      </rPr>
      <t xml:space="preserve"> </t>
    </r>
    <r>
      <rPr>
        <b/>
        <sz val="9"/>
        <color rgb="FF000000"/>
        <rFont val="Tahoma"/>
        <family val="2"/>
      </rPr>
      <t xml:space="preserve">pia Sala de Procedimentos de Enfermagem Emergencial - </t>
    </r>
    <r>
      <rPr>
        <sz val="9"/>
        <color rgb="FF000000"/>
        <rFont val="Tahoma"/>
        <family val="2"/>
      </rPr>
      <t>2500 x 600 x 750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</si>
  <si>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Sala de Procedimentos Dermatológicos - </t>
    </r>
    <r>
      <rPr>
        <sz val="9"/>
        <color rgb="FF000000"/>
        <rFont val="Tahoma"/>
        <family val="2"/>
      </rPr>
      <t>2400 x 600 x 700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</si>
  <si>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Cozinha Especialidades - </t>
    </r>
    <r>
      <rPr>
        <sz val="9"/>
        <color rgb="FF000000"/>
        <rFont val="Tahoma"/>
        <family val="2"/>
      </rPr>
      <t>2880 x 600 x 750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</si>
  <si>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Gabinete sob pia Ginecologia - </t>
    </r>
    <r>
      <rPr>
        <sz val="9"/>
        <color rgb="FF000000"/>
        <rFont val="Tahoma"/>
        <family val="2"/>
      </rPr>
      <t>1600 x 600 x 750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</si>
  <si>
    <r>
      <rPr>
        <b/>
        <sz val="9"/>
        <color rgb="FF000000"/>
        <rFont val="Tahoma"/>
        <family val="2"/>
      </rPr>
      <t xml:space="preserve">Painel de parede componível Sala Kids - </t>
    </r>
    <r>
      <rPr>
        <sz val="9"/>
        <color rgb="FF000000"/>
        <rFont val="Tahoma"/>
        <family val="2"/>
      </rPr>
      <t>2470 x 3000 mm, sob medida, confeccionado em MDF, espessura mín. 15 mm, revestimento melamínico/BP ou equivalente, cor conforme projeto, referência Sal Rosa ou similar. Com acabamento resistente, bordas protegidas e sistema de fixação seguro e compatível com instalação em parede, oculto ou equivalente. Deverá apresentar alinhamento, estabilidade e acabamento uniforme, sem rebarbas ou imperfeições.</t>
    </r>
  </si>
  <si>
    <r>
      <rPr>
        <b/>
        <sz val="9"/>
        <color rgb="FF000000"/>
        <rFont val="Tahoma"/>
        <family val="2"/>
      </rPr>
      <t xml:space="preserve">Gabinete sob pia Sala de Práticas Integrativas - </t>
    </r>
    <r>
      <rPr>
        <sz val="9"/>
        <color rgb="FF000000"/>
        <rFont val="Tahoma"/>
        <family val="2"/>
      </rPr>
      <t>2850 x 600 x 700 mm, sob medida, em MDF hidrófugo/antiumidade, com peças estruturais mín. 15 mm, revestimento melamínico/BP ou equivalente, bordas protegidas e acabamento seguro. Portas com ferragens resistentes à corrosão e fechamento suave. Com 4 gavetas em corrediças telescópicas ou equivalente, prateleiras internas e puxadores tipo cava/perfil ou similar. Quando necessário, base ou pés resistentes à umidade com nivelamento. Adequado a uso em unidade de saúde.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</si>
</sst>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0" fontId="2" fillId="0" borderId="21" xfId="0" applyFont="1" applyBorder="1"/>
    <xf numFmtId="0" fontId="2" fillId="0" borderId="18" xfId="0" applyFont="1" applyBorder="1" applyAlignment="1">
      <alignment horizontal="left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1" fillId="2" borderId="34" xfId="1" applyFont="1" applyBorder="1" applyAlignment="1">
      <alignment horizontal="center" vertical="center"/>
    </xf>
    <xf numFmtId="0" fontId="11" fillId="2" borderId="35" xfId="1" applyFont="1" applyBorder="1" applyAlignment="1">
      <alignment horizontal="center" vertical="center"/>
    </xf>
    <xf numFmtId="0" fontId="11" fillId="2" borderId="36" xfId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164" fontId="12" fillId="0" borderId="24" xfId="0" applyNumberFormat="1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164" fontId="12" fillId="0" borderId="27" xfId="0" applyNumberFormat="1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12" fillId="0" borderId="31" xfId="0" applyNumberFormat="1" applyFont="1" applyBorder="1" applyAlignment="1">
      <alignment horizontal="center" vertical="center" wrapText="1"/>
    </xf>
    <xf numFmtId="164" fontId="12" fillId="0" borderId="32" xfId="0" applyNumberFormat="1" applyFont="1" applyBorder="1" applyAlignment="1">
      <alignment horizontal="center" vertical="center" wrapText="1"/>
    </xf>
    <xf numFmtId="164" fontId="12" fillId="0" borderId="3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2" borderId="35" xfId="1" applyFont="1" applyBorder="1" applyAlignment="1">
      <alignment horizontal="center" vertical="center" wrapText="1"/>
    </xf>
    <xf numFmtId="0" fontId="11" fillId="2" borderId="37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2" borderId="35" xfId="1" applyFont="1" applyBorder="1" applyAlignment="1">
      <alignment horizontal="center" vertical="center"/>
    </xf>
    <xf numFmtId="0" fontId="5" fillId="3" borderId="11" xfId="2" applyFont="1" applyBorder="1" applyAlignment="1">
      <alignment horizontal="center" vertical="center"/>
    </xf>
    <xf numFmtId="0" fontId="5" fillId="3" borderId="12" xfId="2" applyFont="1" applyBorder="1" applyAlignment="1">
      <alignment horizontal="center" vertical="center"/>
    </xf>
    <xf numFmtId="0" fontId="5" fillId="3" borderId="13" xfId="2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5" fillId="0" borderId="3" xfId="0" applyFont="1" applyBorder="1" applyAlignment="1">
      <alignment horizontal="justify" vertical="center" wrapText="1"/>
    </xf>
    <xf numFmtId="0" fontId="15" fillId="0" borderId="25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24" xfId="0" applyFont="1" applyBorder="1" applyAlignment="1">
      <alignment horizontal="justify" vertical="center" wrapText="1"/>
    </xf>
    <xf numFmtId="0" fontId="15" fillId="0" borderId="3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</cellXfs>
  <cellStyles count="3">
    <cellStyle name="40% - Ênfase3" xfId="1" builtinId="39"/>
    <cellStyle name="60% - Ênfase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8882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141363</xdr:colOff>
      <xdr:row>0</xdr:row>
      <xdr:rowOff>38100</xdr:rowOff>
    </xdr:from>
    <xdr:to>
      <xdr:col>11</xdr:col>
      <xdr:colOff>573013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topLeftCell="A36" zoomScale="115" zoomScaleNormal="115" workbookViewId="0">
      <selection activeCell="P38" sqref="P38"/>
    </sheetView>
  </sheetViews>
  <sheetFormatPr defaultRowHeight="15" x14ac:dyDescent="0.25"/>
  <cols>
    <col min="1" max="1" width="7.28515625" customWidth="1"/>
    <col min="2" max="2" width="8.140625" customWidth="1"/>
    <col min="3" max="3" width="7.85546875" customWidth="1"/>
    <col min="4" max="4" width="7.5703125" customWidth="1"/>
    <col min="5" max="6" width="9.7109375" customWidth="1"/>
    <col min="7" max="7" width="1.85546875" customWidth="1"/>
    <col min="8" max="8" width="25.42578125" customWidth="1"/>
    <col min="9" max="9" width="2.5703125" customWidth="1"/>
    <col min="10" max="10" width="11.7109375" customWidth="1"/>
    <col min="11" max="11" width="2.140625" customWidth="1"/>
    <col min="12" max="12" width="11.7109375" customWidth="1"/>
  </cols>
  <sheetData>
    <row r="1" spans="1:13" ht="45" customHeight="1" x14ac:dyDescent="0.25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15.7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3" ht="9.9499999999999993" customHeight="1" x14ac:dyDescent="0.25"/>
    <row r="4" spans="1:13" s="15" customFormat="1" ht="17.100000000000001" customHeight="1" x14ac:dyDescent="0.2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ht="9.9499999999999993" customHeight="1" thickBot="1" x14ac:dyDescent="0.3">
      <c r="B5" s="5"/>
      <c r="C5" s="6"/>
      <c r="D5" s="6"/>
      <c r="E5" s="5"/>
      <c r="F5" s="5"/>
      <c r="G5" s="6"/>
      <c r="H5" s="6"/>
      <c r="I5" s="5"/>
      <c r="J5" s="5"/>
      <c r="K5" s="5"/>
      <c r="L5" s="5"/>
    </row>
    <row r="6" spans="1:13" ht="15" customHeight="1" x14ac:dyDescent="0.25">
      <c r="A6" s="66" t="s">
        <v>3</v>
      </c>
      <c r="B6" s="67"/>
      <c r="C6" s="67"/>
      <c r="D6" s="64"/>
      <c r="E6" s="64"/>
      <c r="F6" s="64"/>
      <c r="G6" s="64"/>
      <c r="H6" s="64"/>
      <c r="I6" s="64"/>
      <c r="J6" s="64"/>
      <c r="K6" s="64"/>
      <c r="L6" s="65"/>
      <c r="M6" s="16"/>
    </row>
    <row r="7" spans="1:13" ht="15" customHeight="1" x14ac:dyDescent="0.25">
      <c r="A7" s="62" t="s">
        <v>4</v>
      </c>
      <c r="B7" s="63"/>
      <c r="C7" s="68"/>
      <c r="D7" s="68"/>
      <c r="E7" s="68"/>
      <c r="F7" s="68"/>
      <c r="G7" s="63" t="s">
        <v>8</v>
      </c>
      <c r="H7" s="63"/>
      <c r="I7" s="63"/>
      <c r="J7" s="63"/>
      <c r="K7" s="68"/>
      <c r="L7" s="69"/>
      <c r="M7" s="1"/>
    </row>
    <row r="8" spans="1:13" ht="15" customHeight="1" x14ac:dyDescent="0.25">
      <c r="A8" s="62" t="s">
        <v>9</v>
      </c>
      <c r="B8" s="63"/>
      <c r="C8" s="63"/>
      <c r="D8" s="63"/>
      <c r="E8" s="68"/>
      <c r="F8" s="68"/>
      <c r="G8" s="68"/>
      <c r="H8" s="68"/>
      <c r="I8" s="68"/>
      <c r="J8" s="68"/>
      <c r="K8" s="68"/>
      <c r="L8" s="69"/>
      <c r="M8" s="16"/>
    </row>
    <row r="9" spans="1:13" ht="15" customHeight="1" x14ac:dyDescent="0.25">
      <c r="A9" s="78" t="s">
        <v>5</v>
      </c>
      <c r="B9" s="79"/>
      <c r="C9" s="68"/>
      <c r="D9" s="68"/>
      <c r="E9" s="68"/>
      <c r="F9" s="68"/>
      <c r="G9" s="68"/>
      <c r="H9" s="68"/>
      <c r="I9" s="68"/>
      <c r="J9" s="68"/>
      <c r="K9" s="68"/>
      <c r="L9" s="69"/>
      <c r="M9" s="16"/>
    </row>
    <row r="10" spans="1:13" ht="15" customHeight="1" x14ac:dyDescent="0.25">
      <c r="A10" s="22" t="s">
        <v>6</v>
      </c>
      <c r="B10" s="68"/>
      <c r="C10" s="68"/>
      <c r="D10" s="68" t="s">
        <v>10</v>
      </c>
      <c r="E10" s="68"/>
      <c r="F10" s="63"/>
      <c r="G10" s="63"/>
      <c r="H10" s="63"/>
      <c r="I10" s="63"/>
      <c r="J10" s="14" t="s">
        <v>11</v>
      </c>
      <c r="K10" s="85"/>
      <c r="L10" s="86"/>
      <c r="M10" s="17"/>
    </row>
    <row r="11" spans="1:13" ht="15" customHeight="1" thickBot="1" x14ac:dyDescent="0.3">
      <c r="A11" s="70" t="s">
        <v>7</v>
      </c>
      <c r="B11" s="71"/>
      <c r="C11" s="71"/>
      <c r="D11" s="71"/>
      <c r="E11" s="71"/>
      <c r="F11" s="71"/>
      <c r="G11" s="71"/>
      <c r="H11" s="23" t="s">
        <v>12</v>
      </c>
      <c r="I11" s="87"/>
      <c r="J11" s="87"/>
      <c r="K11" s="87"/>
      <c r="L11" s="88"/>
      <c r="M11" s="16"/>
    </row>
    <row r="12" spans="1:13" ht="9.9499999999999993" customHeight="1" x14ac:dyDescent="0.25"/>
    <row r="13" spans="1:13" s="7" customFormat="1" ht="30" customHeight="1" x14ac:dyDescent="0.25">
      <c r="A13" s="84" t="s">
        <v>13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4"/>
    </row>
    <row r="14" spans="1:13" ht="30" customHeight="1" x14ac:dyDescent="0.25">
      <c r="A14" s="84" t="s">
        <v>14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4"/>
    </row>
    <row r="15" spans="1:13" ht="9.9499999999999993" customHeight="1" x14ac:dyDescent="0.25"/>
    <row r="16" spans="1:13" ht="13.5" customHeight="1" x14ac:dyDescent="0.25">
      <c r="A16" s="47" t="s">
        <v>15</v>
      </c>
      <c r="B16" s="47"/>
      <c r="C16" s="48" t="s">
        <v>30</v>
      </c>
      <c r="D16" s="49"/>
      <c r="E16" s="49"/>
      <c r="F16" s="49"/>
      <c r="G16" s="49"/>
      <c r="H16" s="49"/>
      <c r="I16" s="49"/>
      <c r="J16" s="49"/>
      <c r="K16" s="49"/>
      <c r="L16" s="50"/>
      <c r="M16" s="18"/>
    </row>
    <row r="17" spans="1:15" ht="9.9499999999999993" customHeight="1" x14ac:dyDescent="0.25">
      <c r="A17" s="47"/>
      <c r="B17" s="47"/>
      <c r="C17" s="51"/>
      <c r="D17" s="52"/>
      <c r="E17" s="52"/>
      <c r="F17" s="52"/>
      <c r="G17" s="52"/>
      <c r="H17" s="52"/>
      <c r="I17" s="52"/>
      <c r="J17" s="52"/>
      <c r="K17" s="52"/>
      <c r="L17" s="53"/>
      <c r="M17" s="18"/>
    </row>
    <row r="18" spans="1:15" ht="9.9499999999999993" customHeight="1" x14ac:dyDescent="0.25">
      <c r="A18" s="47"/>
      <c r="B18" s="47"/>
      <c r="C18" s="51"/>
      <c r="D18" s="52"/>
      <c r="E18" s="52"/>
      <c r="F18" s="52"/>
      <c r="G18" s="52"/>
      <c r="H18" s="52"/>
      <c r="I18" s="52"/>
      <c r="J18" s="52"/>
      <c r="K18" s="52"/>
      <c r="L18" s="53"/>
      <c r="M18" s="18"/>
    </row>
    <row r="19" spans="1:15" ht="9.9499999999999993" customHeight="1" x14ac:dyDescent="0.25">
      <c r="A19" s="47"/>
      <c r="B19" s="47"/>
      <c r="C19" s="54"/>
      <c r="D19" s="55"/>
      <c r="E19" s="55"/>
      <c r="F19" s="55"/>
      <c r="G19" s="55"/>
      <c r="H19" s="55"/>
      <c r="I19" s="55"/>
      <c r="J19" s="55"/>
      <c r="K19" s="55"/>
      <c r="L19" s="56"/>
      <c r="M19" s="18"/>
    </row>
    <row r="20" spans="1:15" ht="9.9499999999999993" customHeight="1" thickBot="1" x14ac:dyDescent="0.3"/>
    <row r="21" spans="1:15" ht="24.95" customHeight="1" thickBot="1" x14ac:dyDescent="0.3">
      <c r="A21" s="81" t="s">
        <v>28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3"/>
      <c r="M21" s="5"/>
      <c r="N21" s="5"/>
      <c r="O21" s="5"/>
    </row>
    <row r="22" spans="1:15" ht="30" customHeight="1" x14ac:dyDescent="0.25">
      <c r="A22" s="30" t="s">
        <v>25</v>
      </c>
      <c r="B22" s="31" t="s">
        <v>16</v>
      </c>
      <c r="C22" s="32" t="s">
        <v>17</v>
      </c>
      <c r="D22" s="31" t="s">
        <v>18</v>
      </c>
      <c r="E22" s="80" t="s">
        <v>19</v>
      </c>
      <c r="F22" s="80"/>
      <c r="G22" s="80"/>
      <c r="H22" s="80"/>
      <c r="I22" s="57" t="s">
        <v>26</v>
      </c>
      <c r="J22" s="57"/>
      <c r="K22" s="57" t="s">
        <v>27</v>
      </c>
      <c r="L22" s="58"/>
      <c r="M22" s="6"/>
      <c r="N22" s="6"/>
      <c r="O22" s="6"/>
    </row>
    <row r="23" spans="1:15" ht="125.1" customHeight="1" x14ac:dyDescent="0.25">
      <c r="A23" s="24">
        <v>1</v>
      </c>
      <c r="B23" s="25">
        <v>1</v>
      </c>
      <c r="C23" s="26">
        <v>2</v>
      </c>
      <c r="D23" s="33" t="s">
        <v>31</v>
      </c>
      <c r="E23" s="89" t="s">
        <v>32</v>
      </c>
      <c r="F23" s="89"/>
      <c r="G23" s="89"/>
      <c r="H23" s="89"/>
      <c r="I23" s="38"/>
      <c r="J23" s="38"/>
      <c r="K23" s="35">
        <f>I23*C23</f>
        <v>0</v>
      </c>
      <c r="L23" s="36"/>
      <c r="M23" s="6"/>
      <c r="N23" s="6"/>
      <c r="O23" s="6"/>
    </row>
    <row r="24" spans="1:15" ht="125.1" customHeight="1" x14ac:dyDescent="0.25">
      <c r="A24" s="24">
        <v>1</v>
      </c>
      <c r="B24" s="25">
        <v>2</v>
      </c>
      <c r="C24" s="26">
        <v>1</v>
      </c>
      <c r="D24" s="33" t="s">
        <v>31</v>
      </c>
      <c r="E24" s="89" t="s">
        <v>33</v>
      </c>
      <c r="F24" s="89"/>
      <c r="G24" s="89"/>
      <c r="H24" s="89"/>
      <c r="I24" s="38"/>
      <c r="J24" s="38"/>
      <c r="K24" s="35">
        <f t="shared" ref="K24:K39" si="0">I24*C24</f>
        <v>0</v>
      </c>
      <c r="L24" s="36"/>
      <c r="M24" s="6"/>
      <c r="N24" s="6"/>
      <c r="O24" s="6"/>
    </row>
    <row r="25" spans="1:15" ht="125.1" customHeight="1" x14ac:dyDescent="0.25">
      <c r="A25" s="24">
        <v>1</v>
      </c>
      <c r="B25" s="25">
        <v>3</v>
      </c>
      <c r="C25" s="26">
        <v>1</v>
      </c>
      <c r="D25" s="33" t="s">
        <v>31</v>
      </c>
      <c r="E25" s="89" t="s">
        <v>34</v>
      </c>
      <c r="F25" s="89"/>
      <c r="G25" s="89"/>
      <c r="H25" s="89"/>
      <c r="I25" s="38"/>
      <c r="J25" s="38"/>
      <c r="K25" s="35">
        <f t="shared" si="0"/>
        <v>0</v>
      </c>
      <c r="L25" s="36"/>
      <c r="M25" s="6"/>
      <c r="N25" s="6"/>
      <c r="O25" s="6"/>
    </row>
    <row r="26" spans="1:15" ht="125.1" customHeight="1" x14ac:dyDescent="0.25">
      <c r="A26" s="24">
        <v>1</v>
      </c>
      <c r="B26" s="25">
        <v>4</v>
      </c>
      <c r="C26" s="26">
        <v>1</v>
      </c>
      <c r="D26" s="33" t="s">
        <v>31</v>
      </c>
      <c r="E26" s="89" t="s">
        <v>35</v>
      </c>
      <c r="F26" s="89"/>
      <c r="G26" s="89"/>
      <c r="H26" s="89"/>
      <c r="I26" s="38"/>
      <c r="J26" s="38"/>
      <c r="K26" s="35">
        <f t="shared" si="0"/>
        <v>0</v>
      </c>
      <c r="L26" s="36"/>
      <c r="M26" s="6"/>
      <c r="N26" s="6"/>
      <c r="O26" s="6"/>
    </row>
    <row r="27" spans="1:15" ht="125.1" customHeight="1" x14ac:dyDescent="0.25">
      <c r="A27" s="24">
        <v>1</v>
      </c>
      <c r="B27" s="25">
        <v>5</v>
      </c>
      <c r="C27" s="26">
        <v>1</v>
      </c>
      <c r="D27" s="33" t="s">
        <v>31</v>
      </c>
      <c r="E27" s="89" t="s">
        <v>36</v>
      </c>
      <c r="F27" s="89"/>
      <c r="G27" s="89"/>
      <c r="H27" s="89"/>
      <c r="I27" s="38"/>
      <c r="J27" s="38"/>
      <c r="K27" s="35">
        <f t="shared" si="0"/>
        <v>0</v>
      </c>
      <c r="L27" s="36"/>
      <c r="M27" s="6"/>
      <c r="N27" s="6"/>
      <c r="O27" s="6"/>
    </row>
    <row r="28" spans="1:15" ht="110.25" customHeight="1" x14ac:dyDescent="0.25">
      <c r="A28" s="24">
        <v>1</v>
      </c>
      <c r="B28" s="25">
        <v>6</v>
      </c>
      <c r="C28" s="26">
        <v>1</v>
      </c>
      <c r="D28" s="33" t="s">
        <v>31</v>
      </c>
      <c r="E28" s="89" t="s">
        <v>37</v>
      </c>
      <c r="F28" s="89"/>
      <c r="G28" s="89"/>
      <c r="H28" s="89"/>
      <c r="I28" s="38"/>
      <c r="J28" s="38"/>
      <c r="K28" s="35">
        <f t="shared" si="0"/>
        <v>0</v>
      </c>
      <c r="L28" s="36"/>
      <c r="M28" s="6"/>
      <c r="N28" s="6"/>
      <c r="O28" s="6"/>
    </row>
    <row r="29" spans="1:15" ht="111.75" customHeight="1" x14ac:dyDescent="0.25">
      <c r="A29" s="24">
        <v>1</v>
      </c>
      <c r="B29" s="25">
        <v>7</v>
      </c>
      <c r="C29" s="26">
        <v>1</v>
      </c>
      <c r="D29" s="33" t="s">
        <v>31</v>
      </c>
      <c r="E29" s="89" t="s">
        <v>38</v>
      </c>
      <c r="F29" s="89"/>
      <c r="G29" s="89"/>
      <c r="H29" s="89"/>
      <c r="I29" s="38"/>
      <c r="J29" s="38"/>
      <c r="K29" s="35">
        <f t="shared" si="0"/>
        <v>0</v>
      </c>
      <c r="L29" s="36"/>
      <c r="M29" s="6"/>
      <c r="N29" s="6"/>
      <c r="O29" s="6"/>
    </row>
    <row r="30" spans="1:15" ht="115.5" customHeight="1" x14ac:dyDescent="0.25">
      <c r="A30" s="24">
        <v>1</v>
      </c>
      <c r="B30" s="25">
        <v>8</v>
      </c>
      <c r="C30" s="26">
        <v>1</v>
      </c>
      <c r="D30" s="33" t="s">
        <v>31</v>
      </c>
      <c r="E30" s="89" t="s">
        <v>39</v>
      </c>
      <c r="F30" s="89"/>
      <c r="G30" s="89"/>
      <c r="H30" s="89"/>
      <c r="I30" s="38"/>
      <c r="J30" s="38"/>
      <c r="K30" s="35">
        <f t="shared" si="0"/>
        <v>0</v>
      </c>
      <c r="L30" s="36"/>
      <c r="M30" s="6"/>
      <c r="N30" s="6"/>
      <c r="O30" s="6"/>
    </row>
    <row r="31" spans="1:15" ht="111.75" customHeight="1" x14ac:dyDescent="0.25">
      <c r="A31" s="24">
        <v>1</v>
      </c>
      <c r="B31" s="25">
        <v>9</v>
      </c>
      <c r="C31" s="26">
        <v>1</v>
      </c>
      <c r="D31" s="33" t="s">
        <v>31</v>
      </c>
      <c r="E31" s="90" t="s">
        <v>40</v>
      </c>
      <c r="F31" s="91"/>
      <c r="G31" s="91"/>
      <c r="H31" s="92"/>
      <c r="I31" s="37"/>
      <c r="J31" s="35"/>
      <c r="K31" s="35">
        <f t="shared" ref="K31:K37" si="1">I31*C31</f>
        <v>0</v>
      </c>
      <c r="L31" s="36"/>
      <c r="M31" s="6"/>
      <c r="N31" s="6"/>
      <c r="O31" s="6"/>
    </row>
    <row r="32" spans="1:15" ht="102" customHeight="1" x14ac:dyDescent="0.25">
      <c r="A32" s="24">
        <v>1</v>
      </c>
      <c r="B32" s="25">
        <v>10</v>
      </c>
      <c r="C32" s="26">
        <v>1</v>
      </c>
      <c r="D32" s="33" t="s">
        <v>31</v>
      </c>
      <c r="E32" s="90" t="s">
        <v>41</v>
      </c>
      <c r="F32" s="91"/>
      <c r="G32" s="91"/>
      <c r="H32" s="92"/>
      <c r="I32" s="37"/>
      <c r="J32" s="35"/>
      <c r="K32" s="35">
        <f t="shared" si="1"/>
        <v>0</v>
      </c>
      <c r="L32" s="36"/>
      <c r="M32" s="6"/>
      <c r="N32" s="6"/>
      <c r="O32" s="6"/>
    </row>
    <row r="33" spans="1:15" ht="115.5" customHeight="1" x14ac:dyDescent="0.25">
      <c r="A33" s="24">
        <v>1</v>
      </c>
      <c r="B33" s="25">
        <v>11</v>
      </c>
      <c r="C33" s="26">
        <v>1</v>
      </c>
      <c r="D33" s="33" t="s">
        <v>31</v>
      </c>
      <c r="E33" s="90" t="s">
        <v>42</v>
      </c>
      <c r="F33" s="91"/>
      <c r="G33" s="91"/>
      <c r="H33" s="92"/>
      <c r="I33" s="37"/>
      <c r="J33" s="35"/>
      <c r="K33" s="35">
        <f t="shared" si="1"/>
        <v>0</v>
      </c>
      <c r="L33" s="36"/>
      <c r="M33" s="6"/>
      <c r="N33" s="6"/>
      <c r="O33" s="6"/>
    </row>
    <row r="34" spans="1:15" ht="125.1" customHeight="1" x14ac:dyDescent="0.25">
      <c r="A34" s="24">
        <v>1</v>
      </c>
      <c r="B34" s="25">
        <v>12</v>
      </c>
      <c r="C34" s="26">
        <v>1</v>
      </c>
      <c r="D34" s="33" t="s">
        <v>31</v>
      </c>
      <c r="E34" s="90" t="s">
        <v>43</v>
      </c>
      <c r="F34" s="91"/>
      <c r="G34" s="91"/>
      <c r="H34" s="92"/>
      <c r="I34" s="37"/>
      <c r="J34" s="35"/>
      <c r="K34" s="35">
        <f t="shared" si="1"/>
        <v>0</v>
      </c>
      <c r="L34" s="36"/>
      <c r="M34" s="6"/>
      <c r="N34" s="6"/>
      <c r="O34" s="6"/>
    </row>
    <row r="35" spans="1:15" ht="125.1" customHeight="1" x14ac:dyDescent="0.25">
      <c r="A35" s="24">
        <v>1</v>
      </c>
      <c r="B35" s="25">
        <v>13</v>
      </c>
      <c r="C35" s="26">
        <v>2</v>
      </c>
      <c r="D35" s="33" t="s">
        <v>31</v>
      </c>
      <c r="E35" s="90" t="s">
        <v>44</v>
      </c>
      <c r="F35" s="91"/>
      <c r="G35" s="91"/>
      <c r="H35" s="92"/>
      <c r="I35" s="37"/>
      <c r="J35" s="35"/>
      <c r="K35" s="35">
        <f t="shared" si="1"/>
        <v>0</v>
      </c>
      <c r="L35" s="36"/>
      <c r="M35" s="6"/>
      <c r="N35" s="6"/>
      <c r="O35" s="6"/>
    </row>
    <row r="36" spans="1:15" ht="125.1" customHeight="1" x14ac:dyDescent="0.25">
      <c r="A36" s="24">
        <v>1</v>
      </c>
      <c r="B36" s="25">
        <v>14</v>
      </c>
      <c r="C36" s="26">
        <v>1</v>
      </c>
      <c r="D36" s="33" t="s">
        <v>31</v>
      </c>
      <c r="E36" s="90" t="s">
        <v>45</v>
      </c>
      <c r="F36" s="91"/>
      <c r="G36" s="91"/>
      <c r="H36" s="92"/>
      <c r="I36" s="37"/>
      <c r="J36" s="35"/>
      <c r="K36" s="35">
        <f t="shared" si="1"/>
        <v>0</v>
      </c>
      <c r="L36" s="36"/>
      <c r="M36" s="6"/>
      <c r="N36" s="6"/>
      <c r="O36" s="6"/>
    </row>
    <row r="37" spans="1:15" ht="111.75" customHeight="1" x14ac:dyDescent="0.25">
      <c r="A37" s="24">
        <v>1</v>
      </c>
      <c r="B37" s="25">
        <v>15</v>
      </c>
      <c r="C37" s="26">
        <v>1</v>
      </c>
      <c r="D37" s="33" t="s">
        <v>31</v>
      </c>
      <c r="E37" s="90" t="s">
        <v>46</v>
      </c>
      <c r="F37" s="91"/>
      <c r="G37" s="91"/>
      <c r="H37" s="92"/>
      <c r="I37" s="37"/>
      <c r="J37" s="35"/>
      <c r="K37" s="35">
        <f t="shared" si="1"/>
        <v>0</v>
      </c>
      <c r="L37" s="36"/>
      <c r="M37" s="6"/>
      <c r="N37" s="6"/>
      <c r="O37" s="6"/>
    </row>
    <row r="38" spans="1:15" ht="114" customHeight="1" x14ac:dyDescent="0.25">
      <c r="A38" s="24">
        <v>1</v>
      </c>
      <c r="B38" s="25">
        <v>16</v>
      </c>
      <c r="C38" s="26">
        <v>2</v>
      </c>
      <c r="D38" s="33" t="s">
        <v>31</v>
      </c>
      <c r="E38" s="89" t="s">
        <v>47</v>
      </c>
      <c r="F38" s="89"/>
      <c r="G38" s="89"/>
      <c r="H38" s="89"/>
      <c r="I38" s="38"/>
      <c r="J38" s="38"/>
      <c r="K38" s="35">
        <f t="shared" si="0"/>
        <v>0</v>
      </c>
      <c r="L38" s="36"/>
      <c r="M38" s="6"/>
      <c r="N38" s="6"/>
      <c r="O38" s="6"/>
    </row>
    <row r="39" spans="1:15" ht="125.1" customHeight="1" thickBot="1" x14ac:dyDescent="0.3">
      <c r="A39" s="27">
        <v>1</v>
      </c>
      <c r="B39" s="28">
        <v>17</v>
      </c>
      <c r="C39" s="29">
        <v>1</v>
      </c>
      <c r="D39" s="34" t="s">
        <v>31</v>
      </c>
      <c r="E39" s="93" t="s">
        <v>48</v>
      </c>
      <c r="F39" s="93"/>
      <c r="G39" s="93"/>
      <c r="H39" s="93"/>
      <c r="I39" s="44"/>
      <c r="J39" s="44"/>
      <c r="K39" s="45">
        <f t="shared" si="0"/>
        <v>0</v>
      </c>
      <c r="L39" s="46"/>
      <c r="M39" s="6"/>
      <c r="N39" s="6"/>
      <c r="O39" s="6"/>
    </row>
    <row r="40" spans="1:15" ht="30" customHeight="1" thickBot="1" x14ac:dyDescent="0.3">
      <c r="A40" s="39" t="s">
        <v>29</v>
      </c>
      <c r="B40" s="40"/>
      <c r="C40" s="40"/>
      <c r="D40" s="40"/>
      <c r="E40" s="40"/>
      <c r="F40" s="40"/>
      <c r="G40" s="40"/>
      <c r="H40" s="40"/>
      <c r="I40" s="40"/>
      <c r="J40" s="41"/>
      <c r="K40" s="42">
        <f>SUM(K23:L39)</f>
        <v>0</v>
      </c>
      <c r="L40" s="43"/>
    </row>
    <row r="41" spans="1:1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1"/>
    </row>
    <row r="42" spans="1:15" ht="15.75" thickBot="1" x14ac:dyDescent="0.3"/>
    <row r="43" spans="1:15" ht="65.099999999999994" customHeight="1" thickBot="1" x14ac:dyDescent="0.3">
      <c r="A43" s="75" t="s">
        <v>20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</row>
    <row r="44" spans="1:15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5" ht="18.75" x14ac:dyDescent="0.3">
      <c r="A45" s="74"/>
      <c r="B45" s="74"/>
      <c r="C45" s="74"/>
      <c r="D45" s="74"/>
      <c r="E45" s="74"/>
      <c r="F45" s="74"/>
      <c r="G45" s="9" t="s">
        <v>22</v>
      </c>
      <c r="H45" s="8"/>
      <c r="I45" s="10" t="s">
        <v>21</v>
      </c>
      <c r="J45" s="11"/>
      <c r="K45" s="12" t="s">
        <v>21</v>
      </c>
      <c r="L45" s="13">
        <v>2026</v>
      </c>
    </row>
    <row r="46" spans="1:15" ht="15.75" x14ac:dyDescent="0.25">
      <c r="A46" s="73" t="s">
        <v>23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</row>
    <row r="47" spans="1:15" ht="15.75" x14ac:dyDescent="0.2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</row>
    <row r="48" spans="1:15" ht="15.75" x14ac:dyDescent="0.25">
      <c r="B48" s="2"/>
      <c r="C48" s="2"/>
      <c r="D48" s="4"/>
      <c r="E48" s="4"/>
      <c r="F48" s="4"/>
      <c r="G48" s="4"/>
      <c r="H48" s="3"/>
      <c r="I48" s="3"/>
      <c r="J48" s="3"/>
      <c r="K48" s="3"/>
    </row>
    <row r="49" spans="1:12" x14ac:dyDescent="0.25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1:12" ht="15.75" x14ac:dyDescent="0.25">
      <c r="A50" s="72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2"/>
    </row>
    <row r="51" spans="1:12" ht="15.75" x14ac:dyDescent="0.25">
      <c r="B51" s="2"/>
      <c r="C51" s="2"/>
      <c r="D51" s="4"/>
      <c r="E51" s="4"/>
      <c r="F51" s="4"/>
      <c r="G51" s="4"/>
      <c r="H51" s="3"/>
      <c r="I51" s="3"/>
      <c r="J51" s="3"/>
      <c r="K51" s="3"/>
    </row>
    <row r="52" spans="1:12" ht="15.75" x14ac:dyDescent="0.25">
      <c r="B52" s="2"/>
      <c r="C52" s="2"/>
      <c r="D52" s="4"/>
      <c r="E52" s="4"/>
      <c r="F52" s="4"/>
      <c r="G52" s="4"/>
      <c r="H52" s="3"/>
      <c r="I52" s="3"/>
      <c r="J52" s="3"/>
      <c r="K52" s="3"/>
    </row>
    <row r="53" spans="1:12" ht="15.75" x14ac:dyDescent="0.25">
      <c r="B53" s="2"/>
      <c r="C53" s="2"/>
      <c r="D53" s="4"/>
      <c r="E53" s="4"/>
      <c r="F53" s="4"/>
      <c r="G53" s="4"/>
      <c r="H53" s="3"/>
      <c r="I53" s="3"/>
      <c r="J53" s="3"/>
      <c r="K53" s="3"/>
    </row>
    <row r="54" spans="1:12" ht="15.75" x14ac:dyDescent="0.25">
      <c r="B54" s="2"/>
      <c r="C54" s="2"/>
      <c r="D54" s="4"/>
      <c r="E54" s="4"/>
      <c r="F54" s="4"/>
      <c r="G54" s="4"/>
      <c r="H54" s="3"/>
      <c r="I54" s="3"/>
      <c r="J54" s="3"/>
      <c r="K54" s="3"/>
    </row>
    <row r="55" spans="1:12" ht="15.75" x14ac:dyDescent="0.25">
      <c r="B55" s="2"/>
      <c r="C55" s="2"/>
      <c r="D55" s="4"/>
      <c r="E55" s="4"/>
      <c r="F55" s="4"/>
      <c r="G55" s="4"/>
      <c r="H55" s="3"/>
      <c r="I55" s="3"/>
      <c r="J55" s="3"/>
      <c r="K55" s="3"/>
    </row>
    <row r="58" spans="1:12" ht="15.75" x14ac:dyDescent="0.25">
      <c r="C58" s="3"/>
      <c r="D58" s="3"/>
      <c r="E58" s="3"/>
      <c r="F58" s="3"/>
      <c r="G58" s="3"/>
      <c r="H58" s="3"/>
      <c r="I58" s="3"/>
    </row>
    <row r="59" spans="1:12" ht="15.75" x14ac:dyDescent="0.25">
      <c r="C59" s="1"/>
      <c r="D59" s="1"/>
      <c r="E59" s="1"/>
      <c r="F59" s="1"/>
      <c r="G59" s="1"/>
      <c r="H59" s="1"/>
      <c r="I59" s="1"/>
    </row>
  </sheetData>
  <sheetProtection formatCells="0"/>
  <protectedRanges>
    <protectedRange sqref="C49:L49" name="ASSINATURA"/>
    <protectedRange sqref="H45" name="DIA"/>
    <protectedRange sqref="I11:M11" name="EMAIL"/>
    <protectedRange sqref="K10:M10" name="ESTADO"/>
    <protectedRange sqref="E8:M8" name="VENDEDOR"/>
    <protectedRange sqref="C7:F7" name="CNPJ"/>
    <protectedRange sqref="D6:M6" name="RAZAO SOCIAL"/>
    <protectedRange sqref="K7:M7" name="INSCRICAO"/>
    <protectedRange sqref="D9:M9" name="ENDERECO"/>
    <protectedRange sqref="D11:G11" name="TELEFONE"/>
    <protectedRange sqref="I23:L41" name="ITEM 1"/>
    <protectedRange sqref="C45:F45" name="LOCAL"/>
    <protectedRange sqref="J45" name="MES"/>
  </protectedRanges>
  <mergeCells count="86">
    <mergeCell ref="E30:H30"/>
    <mergeCell ref="A9:B9"/>
    <mergeCell ref="C9:L9"/>
    <mergeCell ref="E24:H24"/>
    <mergeCell ref="I24:J24"/>
    <mergeCell ref="K24:L24"/>
    <mergeCell ref="E22:H22"/>
    <mergeCell ref="D10:E10"/>
    <mergeCell ref="B10:C10"/>
    <mergeCell ref="D11:G11"/>
    <mergeCell ref="A21:L21"/>
    <mergeCell ref="F10:I10"/>
    <mergeCell ref="A14:L14"/>
    <mergeCell ref="K10:L10"/>
    <mergeCell ref="I11:L11"/>
    <mergeCell ref="A13:L13"/>
    <mergeCell ref="A50:L50"/>
    <mergeCell ref="B49:K49"/>
    <mergeCell ref="A46:L46"/>
    <mergeCell ref="A45:F45"/>
    <mergeCell ref="A43:L43"/>
    <mergeCell ref="A16:B19"/>
    <mergeCell ref="C16:L19"/>
    <mergeCell ref="K22:L22"/>
    <mergeCell ref="I22:J22"/>
    <mergeCell ref="A1:L1"/>
    <mergeCell ref="A2:L2"/>
    <mergeCell ref="A4:L4"/>
    <mergeCell ref="A7:B7"/>
    <mergeCell ref="A8:D8"/>
    <mergeCell ref="D6:L6"/>
    <mergeCell ref="A6:C6"/>
    <mergeCell ref="C7:F7"/>
    <mergeCell ref="G7:J7"/>
    <mergeCell ref="K7:L7"/>
    <mergeCell ref="E8:L8"/>
    <mergeCell ref="A11:C11"/>
    <mergeCell ref="A40:J40"/>
    <mergeCell ref="K40:L40"/>
    <mergeCell ref="E23:H23"/>
    <mergeCell ref="I23:J23"/>
    <mergeCell ref="K23:L23"/>
    <mergeCell ref="I38:J38"/>
    <mergeCell ref="K38:L38"/>
    <mergeCell ref="E39:H39"/>
    <mergeCell ref="I39:J39"/>
    <mergeCell ref="K39:L39"/>
    <mergeCell ref="E38:H38"/>
    <mergeCell ref="I30:J30"/>
    <mergeCell ref="K30:L30"/>
    <mergeCell ref="E29:H29"/>
    <mergeCell ref="I29:J29"/>
    <mergeCell ref="K29:L29"/>
    <mergeCell ref="K25:L25"/>
    <mergeCell ref="K26:L26"/>
    <mergeCell ref="K27:L27"/>
    <mergeCell ref="K28:L28"/>
    <mergeCell ref="E25:H25"/>
    <mergeCell ref="E26:H26"/>
    <mergeCell ref="E27:H27"/>
    <mergeCell ref="E28:H28"/>
    <mergeCell ref="I25:J25"/>
    <mergeCell ref="I26:J26"/>
    <mergeCell ref="I27:J27"/>
    <mergeCell ref="I28:J28"/>
    <mergeCell ref="E36:H36"/>
    <mergeCell ref="E37:H37"/>
    <mergeCell ref="I31:J31"/>
    <mergeCell ref="I32:J32"/>
    <mergeCell ref="I33:J33"/>
    <mergeCell ref="I34:J34"/>
    <mergeCell ref="I35:J35"/>
    <mergeCell ref="I36:J36"/>
    <mergeCell ref="I37:J37"/>
    <mergeCell ref="E31:H31"/>
    <mergeCell ref="E32:H32"/>
    <mergeCell ref="E33:H33"/>
    <mergeCell ref="E34:H34"/>
    <mergeCell ref="E35:H35"/>
    <mergeCell ref="K36:L36"/>
    <mergeCell ref="K37:L37"/>
    <mergeCell ref="K31:L31"/>
    <mergeCell ref="K32:L32"/>
    <mergeCell ref="K33:L33"/>
    <mergeCell ref="K34:L34"/>
    <mergeCell ref="K35:L35"/>
  </mergeCells>
  <phoneticPr fontId="8" type="noConversion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2026-08-17T13:15:46Z</cp:lastPrinted>
  <dcterms:created xsi:type="dcterms:W3CDTF">2015-06-05T18:17:20Z</dcterms:created>
  <dcterms:modified xsi:type="dcterms:W3CDTF">2026-08-17T13:15:49Z</dcterms:modified>
</cp:coreProperties>
</file>