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dre.siqueira\Desktop\COTAÇÕES\EQUIPAMENTOS E MATERIAIS DAB\ENVIAR\"/>
    </mc:Choice>
  </mc:AlternateContent>
  <xr:revisionPtr revIDLastSave="0" documentId="13_ncr:1_{7D4EFFAE-14E4-420B-8C70-01BE6E678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4" i="1" l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29" i="1"/>
  <c r="L28" i="1"/>
  <c r="L27" i="1"/>
  <c r="L26" i="1"/>
  <c r="L30" i="1" s="1"/>
  <c r="L60" i="1" l="1"/>
</calcChain>
</file>

<file path=xl/sharedStrings.xml><?xml version="1.0" encoding="utf-8"?>
<sst xmlns="http://schemas.openxmlformats.org/spreadsheetml/2006/main" count="101" uniqueCount="65">
  <si>
    <t>Lei Complementar nº 168/2013 e alterações</t>
  </si>
  <si>
    <t xml:space="preserve">FUNDAÇÃO DE SAÚDE PÚBLICA DE SÃO SEBASTIÃO </t>
  </si>
  <si>
    <t>SOLICITAÇÃO DE ORÇAMENTO</t>
  </si>
  <si>
    <t>RAZÃO SOCIAL:</t>
  </si>
  <si>
    <t>CNPJ:</t>
  </si>
  <si>
    <t>ENDEREÇO:</t>
  </si>
  <si>
    <t>CEP:</t>
  </si>
  <si>
    <t>TELEFONE:</t>
  </si>
  <si>
    <t>INSCRIÇÃO ESTADUAL:</t>
  </si>
  <si>
    <t>NOME DO VENDEDOR (A):</t>
  </si>
  <si>
    <t>CIDADE:</t>
  </si>
  <si>
    <t>ESTADO:</t>
  </si>
  <si>
    <t>E-MAIL:</t>
  </si>
  <si>
    <r>
      <t xml:space="preserve">Solicitamos que se possível a proposta seja elaborada em </t>
    </r>
    <r>
      <rPr>
        <b/>
        <sz val="12"/>
        <color theme="1"/>
        <rFont val="Times New Roman"/>
        <family val="1"/>
      </rPr>
      <t>papel timbrado e/ou com carimbo de identificação da empresa, constado no mínimo CNPJ e Razão Social.</t>
    </r>
  </si>
  <si>
    <r>
      <t xml:space="preserve">A proposta deve ser encaminhada a </t>
    </r>
    <r>
      <rPr>
        <b/>
        <sz val="12"/>
        <color theme="1"/>
        <rFont val="Times New Roman"/>
        <family val="1"/>
      </rPr>
      <t>FUNDAÇÃO DE SAÚDE PÚBLICA DE SÃO SEBASTIÃO, CNPJ 19.843.891/0001-76.</t>
    </r>
  </si>
  <si>
    <t>OBJETO:</t>
  </si>
  <si>
    <t>ITEM</t>
  </si>
  <si>
    <t>QTD.</t>
  </si>
  <si>
    <t>UNID.</t>
  </si>
  <si>
    <t>DESCRIÇÃO</t>
  </si>
  <si>
    <t>O PREÇO COTADO ATENDE TODAS ESPECIFICAÇÕES CONSTANTES DO TERMO DE REFERÊNCIA (ENCAMINHADO JUNTAMENTE COM ESTE MODELO), BEM COMO CONTEMPLA TODOS OS CUSTOS DIRETOS E INDIRETOS REFERENTES AO OBJETO LICITADO.</t>
  </si>
  <si>
    <t>/</t>
  </si>
  <si>
    <t>,</t>
  </si>
  <si>
    <t>LOCAL E DATA</t>
  </si>
  <si>
    <t>CARIMBO E ASSINATURA</t>
  </si>
  <si>
    <t>VALOR UNITÁRIO (R$)</t>
  </si>
  <si>
    <t>VALOR TOTAL (R$)</t>
  </si>
  <si>
    <t>UND</t>
  </si>
  <si>
    <t>AQUISIÇÃO DE EQUIPAMENTOS E MATERIAIS HOSPITALARES DESTINADOS AO COMPLEXO DE SAÚDE DA ENSEADA</t>
  </si>
  <si>
    <t xml:space="preserve">MÁSCARA DE MICRONEBULIZADOR P/ INALAÇÃO AR COMPRIMIDO TAMANHO INFANTIL; DESCARTÁVEL; COM CONECTOR PARA AR COMPRIMIDO 3/4; COM EXTENSÃO MÍNIMA DE 1,2M . MATERIAIS: COPO DE POLIPROPILENO, TUBO DE PVC FLEXIVEL, MÁSCARA DE PVC MACIA </t>
  </si>
  <si>
    <t>LOTE 1</t>
  </si>
  <si>
    <t>MÁSCARA DE MICRONEBULIZADOR P/ INALAÇÃO AR COMPRIMIDO TAMANHO ADULTO; DESCARTÁVEL; COM CONECTOR PARA AR COMPRIMIDO 3/4 ; COM EXTENSÃO MÍNIMA DE 1,2M . MATERIAIS: COPO DE POLIPROPILENO, TUBO DE PVC FLEXIVEL, MÁSCARA DE PVC MACIA</t>
  </si>
  <si>
    <t>OXIMETRO DE PULSO PARA DEDO ADULTO MEDIDOR COM LEDCOLORIDO E AJUSTÁVEL ALIMENTAÇÃO A PILHA FAIXA SPO2 70 A 99% FAIXA BPM 30 A 240 BPM PRECISÃO SPO2 +- 2% PRECISÃO BPM +- 1BPM DIMENSÕES 6,2X3,2X3,3 CM</t>
  </si>
  <si>
    <t xml:space="preserve">OXÍMETRO DE DEDO PEDIÁTRICO: ESPECIFICAÇÃO TÉCNICA: OXIMETRO DE DEDO; APRESENTANDO MEDICAO DO NIVEL DE SATURACAO DE OXIGENIO DO SANGUE E FREQUENCIA CARDIACA; COM ESCALA DE SAO2 DE SPO2 VARIACAO DE TELA 0-100%, FC 0-250 BPM, SP02 FAIXA MEDICAO 70-100%, FC FAIXA MEDICAO 30-250 BPM; COM RESOLUÇÃO DE SP01%, FREQUENCIA CARDIACA1 BPM; COM TOLERANCIA DE SPO2 PRECISAO 70-100% - ± 2% / 0-69% - NAO DEFINIDO, FC PRECISAO 30-99BPM:± 2BPM/100-250BPM,:± 2%; COM SENSORES DE TRANSMISSAO DE LUZ ATRAVES DA HEMOGLOBINA EMISSOR DE LUZ VERMELHA E INFRAVERMELHA; ALIMENTAÇÃO 2 PILHAS ALCALINAS AAA 1.5V, AUTONOMIA DE APROX. 18 HORAS ( USO CONTINUO); CONDICOES DE OPERACAO 5°C 40° C, 15- 93% UMIDADE,SEM CONDENSACAO; DIMENSÕES DIMENSOES APROXIMADAS 50 X 30 X 25 MM (C X L X A; INCLUI: GARANTIA MINIMA DE 12 MESES A CONTAR DA DATA DE ENTREGA; </t>
  </si>
  <si>
    <t>LOTE 2</t>
  </si>
  <si>
    <t>VALOR TOTAL LOTE 1</t>
  </si>
  <si>
    <t>VALOR TOTAL LOTE 2</t>
  </si>
  <si>
    <t xml:space="preserve">ASPIRADOR DE SECREÇÕES PORTATIL - PORTÁTIL, SILENCIOSO, ECONÔMICO E DE FÁCIL MANUSEIO.SEM NECESSIDADE DE MANUTENÇÃO E LUBRIFICANTES. USO CLÍNICO, ODONTOLÓGICO, VETERINÁRIO E CIRÚRGICO. VOLTAGEM: 127/220V~FREQUÊNCIA: 60 HZ POTÊNCIA: 160VA, RUÍDO: 61,5 DBA VÁCUO MÁX: 600 MHG, VAZÃO: 20 L/MIN (FLUXO LIVRE), CAPACIDADE DO RECIPIENTE: 1300 ML, COMPRIMENTO DO CABO DE ALIMENTAÇÃO: 1,2 M, DIMENSÕES: EMBALAGEM (AXLXP)(CM): 20,5X30,3X13,7 PESO TOTAL:2,5KG </t>
  </si>
  <si>
    <t xml:space="preserve">BALANÇA DIGITAL PESAGEM P/ADULTOS COM REGUA CAP. 200 KILOS, VOLTAGEM 220V OU BIVOLT. </t>
  </si>
  <si>
    <t>BALANÇA DIGITAL INFANTIL CAPACIDADE PARA 15 KG, DIVISÕES DE 5 G, PÉS REGULÁVEIS EM BORRACHA SINTÉTICA, CONCHA ANATOMICA 540X 290 MM ACOLCHOADA, CHAVE SELETORA DE TENSÃO 110/220 V, DISPLAY COM 5 DIGITOS, FUNÇÃO TECLA TARA</t>
  </si>
  <si>
    <t xml:space="preserve">BALANÇA PORTÁTIL DIGITAL CAPACIDADE 150 KG. MATERIAL: VIDRO </t>
  </si>
  <si>
    <t>DETECTOR FETAL PORTATIL COM REGULAGEM DE VOLUME, ALIMENTAÇÃO POR 2 BATERIAS 9 V, FREQUENCIA DE 2,2 MHZ, FONE DE OUVIDO PESO MAX 500 G ENTRADA PARA FONE DE OUVIDO, LED INDICADOR DE BATERIA FRACA</t>
  </si>
  <si>
    <t xml:space="preserve">DETECTOR FETAL DE MESA 220 V, AUSCULTA CARDIO- FETAL A PARTIR DE 10ª SEMANA, ALTA SENSIBILIDADE PARA AUSCULTA COLETIVA, REGULAGEM MICROPROCESSADA, LIGA/DESLIGA COM REGULAGEM DE VOLUME, REGULAGEM DE TONALIDADE DE TECLA DE MEMBRANA, FREQUENCIA 2 MHZ, CICLAGEM DE 6000 A 60.00, SAIDA DE FONE OUVIDO OU GRAVADOR DE SOM, ACOMPANHA FONE DE OUVIDO PARA AUSCULTA INDIVIDUAL, FILTRO MINIMIZADOR DE INTERFERENCIA DURANTE A UTILIZAÇÃO, AUSCULTA DE BATIMENTOS CARDIACOS FETAIS POR MÉTODO DE ULTRA- SOM, SUPORTE PARA ALOJAMENTO DO TRANSDUTOR FIXADO NA LATERAL. </t>
  </si>
  <si>
    <t xml:space="preserve">RABO QUENTE ELÉTRICO: FERVEDOR ELETRICO; MERGULHAO (TIPO RABO QUENTE); COM POTENCIA MINIMA DE 1200W; PARA AQUECIMENTO DE PARA AQUECIMENTO DE LIQUIDOS POR IMERSAO; COM CORPO DE ALUMINIO, CABO DE POLIPROPILENO, NA COR PRETA; COM GARANTIA MINIMA DE 12 MESES, A PARTIR DA DATA DE ENTREGA DO PRODUTO; ASSISTENCIA TECNICA SISTEMA NO BALCAO; TENSAO DE ALIMENTACAO 220V; </t>
  </si>
  <si>
    <t xml:space="preserve">LANTERNA CLÍNICA, ILUMINAÇÃO LED DE 2,2 V, CONFECCIONADA EM METAL LEVE, ILUMINAÇÃO BRILHANTE E BRANCA, BOTÃO LIGA E DESLIGA, ALIMENTAÇÃO ATRAVÉS DE DUAS PILHAS AAA. </t>
  </si>
  <si>
    <t xml:space="preserve">SELADORA DE PEDAL, GRAU CIRÚRGICO, BARRA TAMANHO MÍNIMO 25 CM 220V OU BIVOLT </t>
  </si>
  <si>
    <t xml:space="preserve">ESFIGNOMANÔMETRO PEDIÁTRICO, TIPO ANERÓIDE, CAPACIDADE DE MEDIDA DE 0 A 300MM/HG, DIVISÃO DE MOSTRADOR DE 2MM/HG, FECHO DE METAL, BRAÇADEIRA CONFECCIONADA EM TECIDO ANTIALÉRGICO, SISTEMA DE VÁLVULA DE AR COM PÊRA E MANGUITO FEITOS DE BORRACHA SINTÉTICA, COM ANTIALÉRGICO, SISTEMA DE VÁLVULA DE AR COM PÊRA E MANGUITO FEITOS DE BORRACHA SINTÉTICA, COM CERTIFICADO E DE ACORDO COM O INMETRO. </t>
  </si>
  <si>
    <t xml:space="preserve">ESFIGNOMANÔMETRO OBESO, TIPO ANERÓIDE, CAPACIDADE DE MEDIDA DE 0 A 300MM/HG, DIVISÃO DE MOSTRADOR DE 2MM/HG, FECHO DE METAL, BRAÇADEIRA CONFECCIONADA EM TECIDO ANTIALÉRGICO, SISTEMA DE VÁLVULA DE AR COM PÊRA E MANGUITO FEITOS DE BORRACHA SINTÉTICA, COM CERTIFICADO E DE ACORDO COM O INMETRO. </t>
  </si>
  <si>
    <t>ESFIGMOMANÔMETRO ADOLESCENTE -TIPO ANERÓIDE, CAPACIDADE DE MEDIDA DE 0 A 300MM/HG, DIVISÃO DE MOSTRADOR DE 2MM/HG, FECHO DE METAL, BRAÇADEIRA CONFECCIONADA EM TECIDO ANTIALÉRGICO, SISTEMA DE VÁLVULA DE AR COM PÊRA E MANGUITO FEITOS DE BORRACHA SINTÉTICA, COM CERTIFICADO E DE ACORDO COM O INMETRO. CIRCUNFERÊNCIA DE 16 A 20 DA BRACADEIRA</t>
  </si>
  <si>
    <t>ESTETOSCÓPIO INFANTIL - COM OLIVAS EM SILICONE TRANSPARENTE COM ACABAMENTO SEM REBARBAS, CONJUNTO BIAURICULAR EM METAL CROMADO, FLEXÍVEL NACURVATURA DO TUBO Y, AUSCULTADOR SIMPLES, PEDIÁTRICO, COM DIAFRAGMA DE ALTA SENSIBILIDADE. TUBO Y EM PLÁSTICOS NA COR PRETA.</t>
  </si>
  <si>
    <t>ESTETOSCÓPIO ADULTO - COM OLIVAS EM SILICONE TRANSPARENTE COM ACABAMENTO SEM REBARBAS, CONJUNTO BIAURICULAR EM METAL CROMADO, FLEXÍVEL NA CURVATURA DO TUBO Y, AUSCULTADOR SIMPLES, ADULTO, COM DIAFRAGMA DE ALTA SENSIBILIDADE. TUBO Y EM PLÁSTICOS NA COR PRETA.</t>
  </si>
  <si>
    <t>ESTETOSCÓPIO DUPLO, ÂNGULO EM METAL CROMADO, AUSCULTADOR EM AÇO INOX COM ANEL ISOLANTE ANTI FRIO</t>
  </si>
  <si>
    <t>CAIXA TÉRMICA 12L - COM TAMPA QUE TENHA SISTEMA DE TRAVAMENTO CONFIÁVEL E ALÇA RÍGIDA REFORÇADA, DEVE CONTER ISOLANTE DE POLIURETANO INCLUSIVE NA TAMPA, TERMÔMETRO PARA CONTROLE DA TEMPERATURA MÁXIMA E MÍNIMA ACOPLADO NA PARTE EXTERNA; PARA TRANSPORTE DE MATERIAL BIOLÓGICO; FEITA COM MATERIAL RESISTENTE, DURÁVEL, ASSÉPTICO E FÁCIL DE SER LAVADO; O MATERIAL DEVE ATENDER AS NORMAS REGULAMENTADORAS DO INMETRO E DEVE CONTER CERTIFICAÇÃO DO TERMÔMETRO EM PLENA VALIDADE</t>
  </si>
  <si>
    <t xml:space="preserve">CAIXA TÉRMICA 5L - COM TAMPA QUE TENHA SISTEMA DE TRAVAMENTO CONFIÁVEL E ALÇA RÍGIDA REFORÇADA, DEVE CONTER ISOLANTE DE POLIURETANO INCLUSIVE NA TAMPA, TERMÔMETRO PARA CONTROLE DA TEMPERATURA MÁXIMA E MÍNIMA ACOPLADO NA PARTE EXTERNA; PARA TRANSPORTE DE MATERIAL BIOLÓGICO; FEITA COM MATERIAL RESISTENTE, DURÁVEL, ASSÉPTICO E FÁCIL DE SER LAVADO; O MATERIAL DEVE ATENDER AS NORMAS REGULAMENTADORAS DO INMETRO E DEVE CONTER CERTIFICAÇÃO DO TERMÔMETRO EM PLENA VALIDADE </t>
  </si>
  <si>
    <t>FOCO CLÍNICO AUXILIAR, LUZ LED, HASTE FLEXÍVEL, REGULAGEM DE ALTURA, PÉS COM RODÍZIO, ESTRUTURA COM PINTURA ELETROSTÁTICA, 220V OU BIVOLT.</t>
  </si>
  <si>
    <t>KIT</t>
  </si>
  <si>
    <t xml:space="preserve">AUTOCLAVE COM SISTEMA DE RASTREABILIDADE NORMA ISO 13485 BIVOLT AUTOMÁTICO 127/220V UTILIZÁVEL EM REDES ELÉTRICAS COM VARIAÇÕES ENTRE 95 A 254V. PROGRAMA ÚNICO DE ESTERILIZAÇÃO. DESAERAÇÃO E DESPRESSURIZAÇÃO AUTOMÁTICA. CAP 21 LTS. TAMPA E CÂMARA EM AÇO INOX QUE FACILITA A LIMPEZA. BANDEJA EM ALUMÍNIO ANODIZADO. SECAGEM EFICIENTE COM PORTA ENTREABERTA. 21 SISTEMAS DE SEGURANÇA COM CHAVE E TRAVA DE PORTTA, SISTEMA ELETRÔNICO DE CRUZAMENTO DE DADOS, SISTEMA ELETRÔNICO DE CONTROLE DE POTÊNCIA, SISTEMA DE AJUSTE DE ALTITUDE, 2 ANOS DE GARANTIA, REGITRO NA ANVISA, CONSUMO DE ENERGIA 485 W/H, POTÊNCIA 1.600W, FREQUÊNCIA 50/60HZ, DIMENSÕES: 38X38X55 CM (L X A X P)/CÂMARA: 25X43 CM (D X P). OBS: MEDIDAS E CAPACIDADES APROXIMADAS </t>
  </si>
  <si>
    <t>ADIPÔMETRO CLÍNICO PROFISSIONAL - FEITO EM PLÁSTICO ABS, ANALÓGICO, CAPACIDADE DE ABERTURA DE APROXIMADAMENTE 5,5 CM; ACONDICIONADO EM ESTOJO PRÓPRIO</t>
  </si>
  <si>
    <t xml:space="preserve">DINAMÔMETRO DIGITAL MANUAL - COM CAPACIDADE DE MEDIÇÃO PARA FORÇA DE APERTO DE NO MÍNIMO 0,1 KG; CARREGÁVEL POR PILHAS AAA; COM DISPLAY LCD OU EQUIVALENTE; COM CAPACIDADE PARA NO MÍNIMO 15 PERFIS DE PACIENTES. </t>
  </si>
  <si>
    <t xml:space="preserve">ANDADOR ARTICULADO DOBRÁVEL – COM NO MÍNIMO 5 NÍVEIS DE REGULAGEM; COM SUPORTE PARA NO MÍNIMO 120KG; COM PONTEIRAS DE BORRACHA ANTIDERRAPANTE; COM PUNHOS EMBORRACHADOS ERGONÔMICOS. </t>
  </si>
  <si>
    <t>ANDADOR ARTICULADO DOBRÁVEL – COM NO MÍNIMO 5 NÍVEIS DE REGULAGEM; COM SUPORTE PARA NO MÍNIMO 120KG; COM PONTEIRAS DE BORRACHA ANTIDERRAPANTE; COM PUNHOS EMBORRACHADOS ERGONÔMICOS; COM RODAS NA PARTE FRONTAL</t>
  </si>
  <si>
    <t>KIT EQUIPAMENTO DE ELETROESTIMULAÇÃO TRANSCUTÂNEA (TENS/FES) PORTÁTIL - DISPLAY DIGITAL; AJUSTE DE INTENSIDADE, FREQUÊNCIA E TEMPO DE APLICAÇÃO; MÚLTIPLOS CANAIS DE SAÍDA; PROGRAMAS PRÉ-CONFIGURADOS; ALIMENTAÇÃO POR BATERIA RECARREGÁVEL OU FONTE BIVOLT; INDICADO PARA REABILITAÇÃO E ALÍVIO DA DOR; ACOMPANHADO DE CABOS, ELETRODOS REUTILIZÁVEIS E MANUAL.</t>
  </si>
  <si>
    <t xml:space="preserve">MANTA LED, COM DUAS FAIXAS ESTREITAS E PASSADORES PARA FIXAÇÃO À REGIÃO DO CORPO; TAMANHO 15X25CM; CONTENDO 264 DIIODOS DE LED, SENDO 132 650NM (VERMELHO) E 132 850NM (INFRAVERMELHO), DISPOSTOS INTERCALADAMENTE E COM ACIONAMENTO SIMULTÂNEO DURANTE A TERAPIA; COM POTÊNCIA MEDIA DE 8MW POR LAMPADA. TEMPO DE PROGRAMA COM "TIMER" DE 10 MINUTOS; BIVOLT AUTOMÁTICO; ACOMPANHA CASE, GARANTIA E MANUAL DE INSTRUÇÕES. </t>
  </si>
  <si>
    <t xml:space="preserve">KIT LASER TERAPÊUTICO SEM FIO –PARA BIOESTIMULAÇÃO; EMISSOR DE LUZ DE COMPRIMENTO DE ONDA DE 660NM (VERMELHO) E 810NM (INFRAVERMELHO); 220V; BATERIA DE NO MÍNIMO 2 (DUAS) HORAS DE DURAÇÃO; COM ÓCULOS DE PROTEÇÃO GRANDE E PEQUENO; COM 03 (TRÊS) ESPAÇADORES. </t>
  </si>
  <si>
    <t>MARCA/MODELO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</si>
</sst>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7F7F7F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3" xfId="0" applyFont="1" applyBorder="1"/>
    <xf numFmtId="0" fontId="2" fillId="0" borderId="18" xfId="0" applyFont="1" applyBorder="1" applyAlignment="1">
      <alignment horizontal="left"/>
    </xf>
    <xf numFmtId="0" fontId="10" fillId="2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6" fillId="0" borderId="2" xfId="0" applyFont="1" applyBorder="1"/>
    <xf numFmtId="0" fontId="14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26" xfId="0" applyNumberFormat="1" applyFont="1" applyBorder="1" applyAlignment="1">
      <alignment horizontal="center" vertical="center" wrapText="1"/>
    </xf>
    <xf numFmtId="164" fontId="15" fillId="0" borderId="2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164" fontId="15" fillId="0" borderId="29" xfId="0" applyNumberFormat="1" applyFont="1" applyBorder="1" applyAlignment="1">
      <alignment horizontal="center" vertical="center" wrapText="1"/>
    </xf>
    <xf numFmtId="164" fontId="15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5" fillId="3" borderId="25" xfId="2" applyFont="1" applyBorder="1" applyAlignment="1">
      <alignment horizontal="center" vertical="center"/>
    </xf>
    <xf numFmtId="0" fontId="5" fillId="3" borderId="19" xfId="2" applyFont="1" applyBorder="1" applyAlignment="1">
      <alignment horizontal="center" vertical="center"/>
    </xf>
    <xf numFmtId="0" fontId="5" fillId="3" borderId="20" xfId="2" applyFont="1" applyBorder="1" applyAlignment="1">
      <alignment horizontal="center" vertical="center"/>
    </xf>
    <xf numFmtId="0" fontId="10" fillId="2" borderId="3" xfId="1" applyFont="1" applyBorder="1" applyAlignment="1">
      <alignment horizontal="center" vertical="center"/>
    </xf>
    <xf numFmtId="0" fontId="10" fillId="2" borderId="3" xfId="1" applyFont="1" applyBorder="1" applyAlignment="1">
      <alignment horizontal="center" vertical="center" wrapText="1"/>
    </xf>
    <xf numFmtId="0" fontId="10" fillId="2" borderId="2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2" borderId="28" xfId="1" applyFont="1" applyBorder="1" applyAlignment="1">
      <alignment horizontal="center" vertical="center" wrapText="1"/>
    </xf>
    <xf numFmtId="0" fontId="10" fillId="2" borderId="26" xfId="1" applyFont="1" applyBorder="1" applyAlignment="1">
      <alignment horizontal="center" vertical="center" wrapText="1"/>
    </xf>
    <xf numFmtId="0" fontId="10" fillId="2" borderId="28" xfId="1" applyFont="1" applyBorder="1" applyAlignment="1">
      <alignment horizontal="center" vertical="center"/>
    </xf>
  </cellXfs>
  <cellStyles count="3">
    <cellStyle name="40% - Ênfase3" xfId="1" builtinId="39"/>
    <cellStyle name="60% - Ênfase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272651</xdr:colOff>
      <xdr:row>2</xdr:row>
      <xdr:rowOff>61064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12F62-6589-458C-9AA2-19AB7B32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037826" cy="829414"/>
        </a:xfrm>
        <a:prstGeom prst="rect">
          <a:avLst/>
        </a:prstGeom>
      </xdr:spPr>
    </xdr:pic>
    <xdr:clientData/>
  </xdr:twoCellAnchor>
  <xdr:twoCellAnchor editAs="oneCell">
    <xdr:from>
      <xdr:col>11</xdr:col>
      <xdr:colOff>141363</xdr:colOff>
      <xdr:row>0</xdr:row>
      <xdr:rowOff>38100</xdr:rowOff>
    </xdr:from>
    <xdr:to>
      <xdr:col>12</xdr:col>
      <xdr:colOff>573012</xdr:colOff>
      <xdr:row>2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2A856F-449F-4BA5-B4BD-A620AEFA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4463" y="38100"/>
          <a:ext cx="57452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topLeftCell="A59" zoomScaleNormal="100" workbookViewId="0">
      <selection activeCell="Q34" sqref="Q34"/>
    </sheetView>
  </sheetViews>
  <sheetFormatPr defaultRowHeight="15" x14ac:dyDescent="0.25"/>
  <cols>
    <col min="1" max="1" width="5.42578125" customWidth="1"/>
    <col min="2" max="2" width="6" customWidth="1"/>
    <col min="3" max="3" width="7" customWidth="1"/>
    <col min="4" max="4" width="7.7109375" customWidth="1"/>
    <col min="5" max="6" width="9.7109375" customWidth="1"/>
    <col min="7" max="7" width="1.85546875" customWidth="1"/>
    <col min="8" max="8" width="29.85546875" customWidth="1"/>
    <col min="9" max="9" width="23.42578125" customWidth="1"/>
    <col min="10" max="10" width="2.5703125" customWidth="1"/>
    <col min="11" max="11" width="13.85546875" customWidth="1"/>
    <col min="12" max="12" width="2.140625" customWidth="1"/>
    <col min="13" max="13" width="14.140625" customWidth="1"/>
  </cols>
  <sheetData>
    <row r="1" spans="1:14" ht="45" customHeight="1" x14ac:dyDescent="0.25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5.75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ht="9.9499999999999993" customHeight="1" x14ac:dyDescent="0.25"/>
    <row r="5" spans="1:14" s="11" customFormat="1" ht="17.100000000000001" customHeight="1" x14ac:dyDescent="0.25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4" s="11" customFormat="1" ht="17.100000000000001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4" ht="9.9499999999999993" customHeight="1" thickBot="1" x14ac:dyDescent="0.3">
      <c r="B7" s="5"/>
      <c r="C7" s="6"/>
      <c r="D7" s="6"/>
      <c r="E7" s="5"/>
      <c r="F7" s="5"/>
      <c r="G7" s="6"/>
      <c r="H7" s="6"/>
      <c r="I7" s="6"/>
      <c r="J7" s="5"/>
      <c r="K7" s="5"/>
      <c r="L7" s="5"/>
      <c r="M7" s="5"/>
    </row>
    <row r="8" spans="1:14" ht="15" customHeight="1" x14ac:dyDescent="0.25">
      <c r="A8" s="62" t="s">
        <v>3</v>
      </c>
      <c r="B8" s="63"/>
      <c r="C8" s="63"/>
      <c r="D8" s="60"/>
      <c r="E8" s="60"/>
      <c r="F8" s="60"/>
      <c r="G8" s="60"/>
      <c r="H8" s="60"/>
      <c r="I8" s="60"/>
      <c r="J8" s="60"/>
      <c r="K8" s="60"/>
      <c r="L8" s="60"/>
      <c r="M8" s="61"/>
      <c r="N8" s="12"/>
    </row>
    <row r="9" spans="1:14" ht="15" customHeight="1" x14ac:dyDescent="0.25">
      <c r="A9" s="58" t="s">
        <v>4</v>
      </c>
      <c r="B9" s="59"/>
      <c r="C9" s="64"/>
      <c r="D9" s="64"/>
      <c r="E9" s="64"/>
      <c r="F9" s="64"/>
      <c r="G9" s="20" t="s">
        <v>8</v>
      </c>
      <c r="H9" s="20"/>
      <c r="I9" s="20"/>
      <c r="J9" s="64"/>
      <c r="K9" s="64"/>
      <c r="L9" s="64"/>
      <c r="M9" s="67"/>
      <c r="N9" s="1"/>
    </row>
    <row r="10" spans="1:14" ht="15" customHeight="1" x14ac:dyDescent="0.25">
      <c r="A10" s="21" t="s">
        <v>9</v>
      </c>
      <c r="B10" s="22"/>
      <c r="C10" s="22"/>
      <c r="D10" s="22"/>
      <c r="E10" s="22"/>
      <c r="F10" s="65"/>
      <c r="G10" s="65"/>
      <c r="H10" s="65"/>
      <c r="I10" s="65"/>
      <c r="J10" s="65"/>
      <c r="K10" s="65"/>
      <c r="L10" s="65"/>
      <c r="M10" s="66"/>
      <c r="N10" s="12"/>
    </row>
    <row r="11" spans="1:14" ht="15" customHeight="1" x14ac:dyDescent="0.25">
      <c r="A11" s="21" t="s">
        <v>5</v>
      </c>
      <c r="B11" s="22"/>
      <c r="C11" s="20"/>
      <c r="D11" s="64"/>
      <c r="E11" s="64"/>
      <c r="F11" s="64"/>
      <c r="G11" s="64"/>
      <c r="H11" s="64"/>
      <c r="I11" s="64"/>
      <c r="J11" s="64"/>
      <c r="K11" s="64"/>
      <c r="L11" s="64"/>
      <c r="M11" s="67"/>
      <c r="N11" s="12"/>
    </row>
    <row r="12" spans="1:14" ht="15" customHeight="1" x14ac:dyDescent="0.25">
      <c r="A12" s="15" t="s">
        <v>6</v>
      </c>
      <c r="B12" s="64"/>
      <c r="C12" s="64"/>
      <c r="D12" s="64" t="s">
        <v>10</v>
      </c>
      <c r="E12" s="64"/>
      <c r="F12" s="59"/>
      <c r="G12" s="59"/>
      <c r="H12" s="59"/>
      <c r="I12" s="59"/>
      <c r="J12" s="59"/>
      <c r="K12" s="10" t="s">
        <v>11</v>
      </c>
      <c r="L12" s="69"/>
      <c r="M12" s="70"/>
      <c r="N12" s="13"/>
    </row>
    <row r="13" spans="1:14" ht="15" customHeight="1" thickBot="1" x14ac:dyDescent="0.3">
      <c r="A13" s="83" t="s">
        <v>7</v>
      </c>
      <c r="B13" s="84"/>
      <c r="C13" s="84"/>
      <c r="D13" s="84"/>
      <c r="E13" s="84"/>
      <c r="F13" s="84"/>
      <c r="G13" s="84"/>
      <c r="H13" s="16" t="s">
        <v>12</v>
      </c>
      <c r="I13" s="16"/>
      <c r="J13" s="71"/>
      <c r="K13" s="71"/>
      <c r="L13" s="71"/>
      <c r="M13" s="72"/>
      <c r="N13" s="12"/>
    </row>
    <row r="14" spans="1:14" ht="9.9499999999999993" customHeight="1" x14ac:dyDescent="0.25"/>
    <row r="15" spans="1:14" s="7" customFormat="1" ht="30" customHeight="1" x14ac:dyDescent="0.25">
      <c r="A15" s="68" t="s">
        <v>13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4"/>
    </row>
    <row r="16" spans="1:14" s="7" customFormat="1" ht="10.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4"/>
    </row>
    <row r="17" spans="1:16" ht="30" customHeight="1" x14ac:dyDescent="0.25">
      <c r="A17" s="68" t="s">
        <v>14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4"/>
    </row>
    <row r="18" spans="1:16" ht="9.9499999999999993" customHeight="1" x14ac:dyDescent="0.25"/>
    <row r="19" spans="1:16" ht="9.9499999999999993" customHeight="1" x14ac:dyDescent="0.25">
      <c r="A19" s="73" t="s">
        <v>15</v>
      </c>
      <c r="B19" s="73"/>
      <c r="C19" s="74" t="s">
        <v>28</v>
      </c>
      <c r="D19" s="75"/>
      <c r="E19" s="75"/>
      <c r="F19" s="75"/>
      <c r="G19" s="75"/>
      <c r="H19" s="75"/>
      <c r="I19" s="75"/>
      <c r="J19" s="75"/>
      <c r="K19" s="75"/>
      <c r="L19" s="75"/>
      <c r="M19" s="76"/>
      <c r="N19" s="14"/>
    </row>
    <row r="20" spans="1:16" ht="9.9499999999999993" customHeight="1" x14ac:dyDescent="0.25">
      <c r="A20" s="73"/>
      <c r="B20" s="73"/>
      <c r="C20" s="77"/>
      <c r="D20" s="78"/>
      <c r="E20" s="78"/>
      <c r="F20" s="78"/>
      <c r="G20" s="78"/>
      <c r="H20" s="78"/>
      <c r="I20" s="78"/>
      <c r="J20" s="78"/>
      <c r="K20" s="78"/>
      <c r="L20" s="78"/>
      <c r="M20" s="79"/>
      <c r="N20" s="14"/>
    </row>
    <row r="21" spans="1:16" ht="9.9499999999999993" customHeight="1" x14ac:dyDescent="0.25">
      <c r="A21" s="73"/>
      <c r="B21" s="73"/>
      <c r="C21" s="77"/>
      <c r="D21" s="78"/>
      <c r="E21" s="78"/>
      <c r="F21" s="78"/>
      <c r="G21" s="78"/>
      <c r="H21" s="78"/>
      <c r="I21" s="78"/>
      <c r="J21" s="78"/>
      <c r="K21" s="78"/>
      <c r="L21" s="78"/>
      <c r="M21" s="79"/>
      <c r="N21" s="14"/>
    </row>
    <row r="22" spans="1:16" ht="9.9499999999999993" customHeight="1" x14ac:dyDescent="0.25">
      <c r="A22" s="73"/>
      <c r="B22" s="73"/>
      <c r="C22" s="80"/>
      <c r="D22" s="81"/>
      <c r="E22" s="81"/>
      <c r="F22" s="81"/>
      <c r="G22" s="81"/>
      <c r="H22" s="81"/>
      <c r="I22" s="81"/>
      <c r="J22" s="81"/>
      <c r="K22" s="81"/>
      <c r="L22" s="81"/>
      <c r="M22" s="82"/>
      <c r="N22" s="14"/>
    </row>
    <row r="23" spans="1:16" ht="9.9499999999999993" customHeight="1" thickBot="1" x14ac:dyDescent="0.3"/>
    <row r="24" spans="1:16" ht="24.95" customHeight="1" x14ac:dyDescent="0.25">
      <c r="A24" s="49" t="s">
        <v>30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/>
      <c r="N24" s="5"/>
      <c r="O24" s="5"/>
      <c r="P24" s="5"/>
    </row>
    <row r="25" spans="1:16" ht="30" customHeight="1" x14ac:dyDescent="0.25">
      <c r="A25" s="17" t="s">
        <v>16</v>
      </c>
      <c r="B25" s="17" t="s">
        <v>17</v>
      </c>
      <c r="C25" s="17" t="s">
        <v>18</v>
      </c>
      <c r="D25" s="52" t="s">
        <v>19</v>
      </c>
      <c r="E25" s="52"/>
      <c r="F25" s="52"/>
      <c r="G25" s="52"/>
      <c r="H25" s="52"/>
      <c r="I25" s="93" t="s">
        <v>64</v>
      </c>
      <c r="J25" s="91" t="s">
        <v>25</v>
      </c>
      <c r="K25" s="92"/>
      <c r="L25" s="53" t="s">
        <v>26</v>
      </c>
      <c r="M25" s="54"/>
      <c r="N25" s="6"/>
      <c r="O25" s="6"/>
      <c r="P25" s="6"/>
    </row>
    <row r="26" spans="1:16" ht="80.099999999999994" customHeight="1" x14ac:dyDescent="0.25">
      <c r="A26" s="32">
        <v>1</v>
      </c>
      <c r="B26" s="33">
        <v>50</v>
      </c>
      <c r="C26" s="34" t="s">
        <v>27</v>
      </c>
      <c r="D26" s="37" t="s">
        <v>29</v>
      </c>
      <c r="E26" s="37"/>
      <c r="F26" s="37"/>
      <c r="G26" s="37"/>
      <c r="H26" s="37"/>
      <c r="I26" s="36"/>
      <c r="J26" s="38"/>
      <c r="K26" s="38"/>
      <c r="L26" s="39">
        <f t="shared" ref="L26" si="0">J26*B26</f>
        <v>0</v>
      </c>
      <c r="M26" s="40"/>
      <c r="N26" s="6"/>
      <c r="O26" s="6"/>
      <c r="P26" s="6"/>
    </row>
    <row r="27" spans="1:16" ht="80.099999999999994" customHeight="1" x14ac:dyDescent="0.25">
      <c r="A27" s="32">
        <v>2</v>
      </c>
      <c r="B27" s="33">
        <v>60</v>
      </c>
      <c r="C27" s="34" t="s">
        <v>27</v>
      </c>
      <c r="D27" s="37" t="s">
        <v>31</v>
      </c>
      <c r="E27" s="37"/>
      <c r="F27" s="37"/>
      <c r="G27" s="37"/>
      <c r="H27" s="37"/>
      <c r="I27" s="36"/>
      <c r="J27" s="38"/>
      <c r="K27" s="38"/>
      <c r="L27" s="39">
        <f t="shared" ref="L27" si="1">J27*B27</f>
        <v>0</v>
      </c>
      <c r="M27" s="40"/>
      <c r="N27" s="6"/>
      <c r="O27" s="6"/>
      <c r="P27" s="6"/>
    </row>
    <row r="28" spans="1:16" ht="80.099999999999994" customHeight="1" x14ac:dyDescent="0.25">
      <c r="A28" s="32">
        <v>3</v>
      </c>
      <c r="B28" s="33">
        <v>1</v>
      </c>
      <c r="C28" s="34" t="s">
        <v>27</v>
      </c>
      <c r="D28" s="37" t="s">
        <v>32</v>
      </c>
      <c r="E28" s="37"/>
      <c r="F28" s="37"/>
      <c r="G28" s="37"/>
      <c r="H28" s="37"/>
      <c r="I28" s="36"/>
      <c r="J28" s="38"/>
      <c r="K28" s="38"/>
      <c r="L28" s="39">
        <f t="shared" ref="L28" si="2">J28*B28</f>
        <v>0</v>
      </c>
      <c r="M28" s="40"/>
      <c r="N28" s="6"/>
      <c r="O28" s="6"/>
      <c r="P28" s="6"/>
    </row>
    <row r="29" spans="1:16" ht="200.1" customHeight="1" x14ac:dyDescent="0.25">
      <c r="A29" s="32">
        <v>4</v>
      </c>
      <c r="B29" s="33">
        <v>2</v>
      </c>
      <c r="C29" s="34" t="s">
        <v>27</v>
      </c>
      <c r="D29" s="37" t="s">
        <v>33</v>
      </c>
      <c r="E29" s="37"/>
      <c r="F29" s="37"/>
      <c r="G29" s="37"/>
      <c r="H29" s="37"/>
      <c r="I29" s="36"/>
      <c r="J29" s="38"/>
      <c r="K29" s="38"/>
      <c r="L29" s="39">
        <f>J29*B29</f>
        <v>0</v>
      </c>
      <c r="M29" s="40"/>
      <c r="N29" s="6"/>
      <c r="O29" s="6"/>
      <c r="P29" s="6"/>
    </row>
    <row r="30" spans="1:16" ht="30" customHeight="1" thickBot="1" x14ac:dyDescent="0.3">
      <c r="A30" s="41" t="s">
        <v>35</v>
      </c>
      <c r="B30" s="42"/>
      <c r="C30" s="43"/>
      <c r="D30" s="43"/>
      <c r="E30" s="43"/>
      <c r="F30" s="43"/>
      <c r="G30" s="43"/>
      <c r="H30" s="43"/>
      <c r="I30" s="43"/>
      <c r="J30" s="42"/>
      <c r="K30" s="44"/>
      <c r="L30" s="45">
        <f>SUM(L26:M29)</f>
        <v>0</v>
      </c>
      <c r="M30" s="46"/>
      <c r="N30" s="6"/>
      <c r="O30" s="6"/>
      <c r="P30" s="6"/>
    </row>
    <row r="31" spans="1:16" ht="30" customHeight="1" thickBot="1" x14ac:dyDescent="0.3">
      <c r="A31" s="24"/>
      <c r="B31" s="24"/>
      <c r="C31" s="25"/>
      <c r="D31" s="25"/>
      <c r="E31" s="47"/>
      <c r="F31" s="47"/>
      <c r="G31" s="47"/>
      <c r="H31" s="47"/>
      <c r="I31" s="25"/>
      <c r="J31" s="48"/>
      <c r="K31" s="48"/>
      <c r="L31" s="48"/>
      <c r="M31" s="48"/>
      <c r="N31" s="6"/>
      <c r="O31" s="6"/>
      <c r="P31" s="6"/>
    </row>
    <row r="32" spans="1:16" ht="24.95" customHeight="1" x14ac:dyDescent="0.25">
      <c r="A32" s="49" t="s">
        <v>34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/>
      <c r="N32" s="5"/>
      <c r="O32" s="5"/>
      <c r="P32" s="5"/>
    </row>
    <row r="33" spans="1:16" ht="30" customHeight="1" x14ac:dyDescent="0.25">
      <c r="A33" s="17" t="s">
        <v>16</v>
      </c>
      <c r="B33" s="17" t="s">
        <v>17</v>
      </c>
      <c r="C33" s="17" t="s">
        <v>18</v>
      </c>
      <c r="D33" s="52" t="s">
        <v>19</v>
      </c>
      <c r="E33" s="52"/>
      <c r="F33" s="52"/>
      <c r="G33" s="52"/>
      <c r="H33" s="52"/>
      <c r="I33" s="93" t="s">
        <v>64</v>
      </c>
      <c r="J33" s="53" t="s">
        <v>25</v>
      </c>
      <c r="K33" s="53"/>
      <c r="L33" s="53" t="s">
        <v>26</v>
      </c>
      <c r="M33" s="54"/>
      <c r="N33" s="6"/>
      <c r="O33" s="6"/>
      <c r="P33" s="6"/>
    </row>
    <row r="34" spans="1:16" ht="120" customHeight="1" x14ac:dyDescent="0.25">
      <c r="A34" s="32">
        <v>1</v>
      </c>
      <c r="B34" s="33">
        <v>9</v>
      </c>
      <c r="C34" s="34" t="s">
        <v>27</v>
      </c>
      <c r="D34" s="37" t="s">
        <v>37</v>
      </c>
      <c r="E34" s="37"/>
      <c r="F34" s="37"/>
      <c r="G34" s="37"/>
      <c r="H34" s="37"/>
      <c r="I34" s="36"/>
      <c r="J34" s="38"/>
      <c r="K34" s="38"/>
      <c r="L34" s="39">
        <f t="shared" ref="L34:L36" si="3">J34*B34</f>
        <v>0</v>
      </c>
      <c r="M34" s="40"/>
      <c r="N34" s="6"/>
      <c r="O34" s="6"/>
      <c r="P34" s="6"/>
    </row>
    <row r="35" spans="1:16" ht="50.1" customHeight="1" x14ac:dyDescent="0.25">
      <c r="A35" s="32">
        <v>2</v>
      </c>
      <c r="B35" s="33">
        <v>4</v>
      </c>
      <c r="C35" s="34" t="s">
        <v>27</v>
      </c>
      <c r="D35" s="37" t="s">
        <v>38</v>
      </c>
      <c r="E35" s="37"/>
      <c r="F35" s="37"/>
      <c r="G35" s="37"/>
      <c r="H35" s="37"/>
      <c r="I35" s="36"/>
      <c r="J35" s="38"/>
      <c r="K35" s="38"/>
      <c r="L35" s="39">
        <f t="shared" si="3"/>
        <v>0</v>
      </c>
      <c r="M35" s="40"/>
      <c r="N35" s="6"/>
      <c r="O35" s="6"/>
      <c r="P35" s="6"/>
    </row>
    <row r="36" spans="1:16" ht="80.099999999999994" customHeight="1" x14ac:dyDescent="0.25">
      <c r="A36" s="32">
        <v>3</v>
      </c>
      <c r="B36" s="33">
        <v>5</v>
      </c>
      <c r="C36" s="34" t="s">
        <v>27</v>
      </c>
      <c r="D36" s="37" t="s">
        <v>39</v>
      </c>
      <c r="E36" s="37"/>
      <c r="F36" s="37"/>
      <c r="G36" s="37"/>
      <c r="H36" s="37"/>
      <c r="I36" s="36"/>
      <c r="J36" s="38"/>
      <c r="K36" s="38"/>
      <c r="L36" s="39">
        <f t="shared" si="3"/>
        <v>0</v>
      </c>
      <c r="M36" s="40"/>
      <c r="N36" s="6"/>
      <c r="O36" s="6"/>
      <c r="P36" s="6"/>
    </row>
    <row r="37" spans="1:16" ht="50.1" customHeight="1" x14ac:dyDescent="0.25">
      <c r="A37" s="32">
        <v>4</v>
      </c>
      <c r="B37" s="33">
        <v>3</v>
      </c>
      <c r="C37" s="34" t="s">
        <v>27</v>
      </c>
      <c r="D37" s="37" t="s">
        <v>40</v>
      </c>
      <c r="E37" s="37"/>
      <c r="F37" s="37"/>
      <c r="G37" s="37"/>
      <c r="H37" s="37"/>
      <c r="I37" s="36"/>
      <c r="J37" s="38"/>
      <c r="K37" s="38"/>
      <c r="L37" s="39">
        <f>J37*B37</f>
        <v>0</v>
      </c>
      <c r="M37" s="40"/>
      <c r="N37" s="6"/>
      <c r="O37" s="6"/>
      <c r="P37" s="6"/>
    </row>
    <row r="38" spans="1:16" ht="80.099999999999994" customHeight="1" x14ac:dyDescent="0.25">
      <c r="A38" s="32">
        <v>5</v>
      </c>
      <c r="B38" s="33">
        <v>2</v>
      </c>
      <c r="C38" s="34" t="s">
        <v>27</v>
      </c>
      <c r="D38" s="37" t="s">
        <v>41</v>
      </c>
      <c r="E38" s="37"/>
      <c r="F38" s="37"/>
      <c r="G38" s="37"/>
      <c r="H38" s="37"/>
      <c r="I38" s="36"/>
      <c r="J38" s="38"/>
      <c r="K38" s="38"/>
      <c r="L38" s="39">
        <f t="shared" ref="L38:L40" si="4">J38*B38</f>
        <v>0</v>
      </c>
      <c r="M38" s="40"/>
      <c r="N38" s="6"/>
      <c r="O38" s="6"/>
      <c r="P38" s="6"/>
    </row>
    <row r="39" spans="1:16" ht="150" customHeight="1" x14ac:dyDescent="0.25">
      <c r="A39" s="32">
        <v>6</v>
      </c>
      <c r="B39" s="33">
        <v>2</v>
      </c>
      <c r="C39" s="34" t="s">
        <v>27</v>
      </c>
      <c r="D39" s="37" t="s">
        <v>42</v>
      </c>
      <c r="E39" s="37"/>
      <c r="F39" s="37"/>
      <c r="G39" s="37"/>
      <c r="H39" s="37"/>
      <c r="I39" s="36"/>
      <c r="J39" s="38"/>
      <c r="K39" s="38"/>
      <c r="L39" s="39">
        <f t="shared" si="4"/>
        <v>0</v>
      </c>
      <c r="M39" s="40"/>
      <c r="N39" s="6"/>
      <c r="O39" s="6"/>
      <c r="P39" s="6"/>
    </row>
    <row r="40" spans="1:16" ht="99.95" customHeight="1" x14ac:dyDescent="0.25">
      <c r="A40" s="32">
        <v>7</v>
      </c>
      <c r="B40" s="33">
        <v>1</v>
      </c>
      <c r="C40" s="34" t="s">
        <v>27</v>
      </c>
      <c r="D40" s="37" t="s">
        <v>43</v>
      </c>
      <c r="E40" s="37"/>
      <c r="F40" s="37"/>
      <c r="G40" s="37"/>
      <c r="H40" s="37"/>
      <c r="I40" s="36"/>
      <c r="J40" s="38"/>
      <c r="K40" s="38"/>
      <c r="L40" s="39">
        <f t="shared" si="4"/>
        <v>0</v>
      </c>
      <c r="M40" s="40"/>
      <c r="N40" s="6"/>
      <c r="O40" s="6"/>
      <c r="P40" s="6"/>
    </row>
    <row r="41" spans="1:16" ht="50.1" customHeight="1" x14ac:dyDescent="0.25">
      <c r="A41" s="32">
        <v>8</v>
      </c>
      <c r="B41" s="33">
        <v>2</v>
      </c>
      <c r="C41" s="34" t="s">
        <v>27</v>
      </c>
      <c r="D41" s="37" t="s">
        <v>44</v>
      </c>
      <c r="E41" s="37"/>
      <c r="F41" s="37"/>
      <c r="G41" s="37"/>
      <c r="H41" s="37"/>
      <c r="I41" s="36"/>
      <c r="J41" s="38"/>
      <c r="K41" s="38"/>
      <c r="L41" s="39">
        <f>J41*B41</f>
        <v>0</v>
      </c>
      <c r="M41" s="40"/>
      <c r="N41" s="6"/>
      <c r="O41" s="6"/>
      <c r="P41" s="6"/>
    </row>
    <row r="42" spans="1:16" ht="50.1" customHeight="1" x14ac:dyDescent="0.25">
      <c r="A42" s="32">
        <v>9</v>
      </c>
      <c r="B42" s="33">
        <v>1</v>
      </c>
      <c r="C42" s="34" t="s">
        <v>27</v>
      </c>
      <c r="D42" s="37" t="s">
        <v>45</v>
      </c>
      <c r="E42" s="37"/>
      <c r="F42" s="37"/>
      <c r="G42" s="37"/>
      <c r="H42" s="37"/>
      <c r="I42" s="36"/>
      <c r="J42" s="38"/>
      <c r="K42" s="38"/>
      <c r="L42" s="39">
        <f t="shared" ref="L42:L44" si="5">J42*B42</f>
        <v>0</v>
      </c>
      <c r="M42" s="40"/>
      <c r="N42" s="6"/>
      <c r="O42" s="6"/>
      <c r="P42" s="6"/>
    </row>
    <row r="43" spans="1:16" ht="120" customHeight="1" x14ac:dyDescent="0.25">
      <c r="A43" s="32">
        <v>10</v>
      </c>
      <c r="B43" s="33">
        <v>1</v>
      </c>
      <c r="C43" s="34" t="s">
        <v>27</v>
      </c>
      <c r="D43" s="37" t="s">
        <v>46</v>
      </c>
      <c r="E43" s="37"/>
      <c r="F43" s="37"/>
      <c r="G43" s="37"/>
      <c r="H43" s="37"/>
      <c r="I43" s="36"/>
      <c r="J43" s="38"/>
      <c r="K43" s="38"/>
      <c r="L43" s="39">
        <f t="shared" si="5"/>
        <v>0</v>
      </c>
      <c r="M43" s="40"/>
      <c r="N43" s="6"/>
      <c r="O43" s="6"/>
      <c r="P43" s="6"/>
    </row>
    <row r="44" spans="1:16" ht="80.099999999999994" customHeight="1" x14ac:dyDescent="0.25">
      <c r="A44" s="32">
        <v>11</v>
      </c>
      <c r="B44" s="33">
        <v>3</v>
      </c>
      <c r="C44" s="34" t="s">
        <v>27</v>
      </c>
      <c r="D44" s="37" t="s">
        <v>47</v>
      </c>
      <c r="E44" s="37"/>
      <c r="F44" s="37"/>
      <c r="G44" s="37"/>
      <c r="H44" s="37"/>
      <c r="I44" s="36"/>
      <c r="J44" s="38"/>
      <c r="K44" s="38"/>
      <c r="L44" s="39">
        <f t="shared" si="5"/>
        <v>0</v>
      </c>
      <c r="M44" s="40"/>
      <c r="N44" s="6"/>
      <c r="O44" s="6"/>
      <c r="P44" s="6"/>
    </row>
    <row r="45" spans="1:16" ht="99.95" customHeight="1" x14ac:dyDescent="0.25">
      <c r="A45" s="32">
        <v>12</v>
      </c>
      <c r="B45" s="33">
        <v>4</v>
      </c>
      <c r="C45" s="34" t="s">
        <v>27</v>
      </c>
      <c r="D45" s="37" t="s">
        <v>48</v>
      </c>
      <c r="E45" s="37"/>
      <c r="F45" s="37"/>
      <c r="G45" s="37"/>
      <c r="H45" s="37"/>
      <c r="I45" s="36"/>
      <c r="J45" s="38"/>
      <c r="K45" s="38"/>
      <c r="L45" s="39">
        <f>J45*B45</f>
        <v>0</v>
      </c>
      <c r="M45" s="40"/>
      <c r="N45" s="6"/>
      <c r="O45" s="6"/>
      <c r="P45" s="6"/>
    </row>
    <row r="46" spans="1:16" ht="80.099999999999994" customHeight="1" x14ac:dyDescent="0.25">
      <c r="A46" s="32">
        <v>13</v>
      </c>
      <c r="B46" s="33">
        <v>3</v>
      </c>
      <c r="C46" s="34" t="s">
        <v>27</v>
      </c>
      <c r="D46" s="37" t="s">
        <v>49</v>
      </c>
      <c r="E46" s="37"/>
      <c r="F46" s="37"/>
      <c r="G46" s="37"/>
      <c r="H46" s="37"/>
      <c r="I46" s="36"/>
      <c r="J46" s="38"/>
      <c r="K46" s="38"/>
      <c r="L46" s="39">
        <f t="shared" ref="L46:L48" si="6">J46*B46</f>
        <v>0</v>
      </c>
      <c r="M46" s="40"/>
      <c r="N46" s="6"/>
      <c r="O46" s="6"/>
      <c r="P46" s="6"/>
    </row>
    <row r="47" spans="1:16" ht="80.099999999999994" customHeight="1" x14ac:dyDescent="0.25">
      <c r="A47" s="32">
        <v>14</v>
      </c>
      <c r="B47" s="33">
        <v>2</v>
      </c>
      <c r="C47" s="34" t="s">
        <v>27</v>
      </c>
      <c r="D47" s="37" t="s">
        <v>50</v>
      </c>
      <c r="E47" s="37"/>
      <c r="F47" s="37"/>
      <c r="G47" s="37"/>
      <c r="H47" s="37"/>
      <c r="I47" s="36"/>
      <c r="J47" s="38"/>
      <c r="K47" s="38"/>
      <c r="L47" s="39">
        <f t="shared" si="6"/>
        <v>0</v>
      </c>
      <c r="M47" s="40"/>
      <c r="N47" s="6"/>
      <c r="O47" s="6"/>
      <c r="P47" s="6"/>
    </row>
    <row r="48" spans="1:16" ht="50.1" customHeight="1" x14ac:dyDescent="0.25">
      <c r="A48" s="32">
        <v>15</v>
      </c>
      <c r="B48" s="33">
        <v>1</v>
      </c>
      <c r="C48" s="34" t="s">
        <v>27</v>
      </c>
      <c r="D48" s="37" t="s">
        <v>51</v>
      </c>
      <c r="E48" s="37"/>
      <c r="F48" s="37"/>
      <c r="G48" s="37"/>
      <c r="H48" s="37"/>
      <c r="I48" s="36"/>
      <c r="J48" s="38"/>
      <c r="K48" s="38"/>
      <c r="L48" s="39">
        <f t="shared" si="6"/>
        <v>0</v>
      </c>
      <c r="M48" s="40"/>
      <c r="N48" s="6"/>
      <c r="O48" s="6"/>
      <c r="P48" s="6"/>
    </row>
    <row r="49" spans="1:16" ht="150" customHeight="1" x14ac:dyDescent="0.25">
      <c r="A49" s="32">
        <v>16</v>
      </c>
      <c r="B49" s="33">
        <v>2</v>
      </c>
      <c r="C49" s="34" t="s">
        <v>27</v>
      </c>
      <c r="D49" s="37" t="s">
        <v>52</v>
      </c>
      <c r="E49" s="37"/>
      <c r="F49" s="37"/>
      <c r="G49" s="37"/>
      <c r="H49" s="37"/>
      <c r="I49" s="36"/>
      <c r="J49" s="38"/>
      <c r="K49" s="38"/>
      <c r="L49" s="39">
        <f>J49*B49</f>
        <v>0</v>
      </c>
      <c r="M49" s="40"/>
      <c r="N49" s="6"/>
      <c r="O49" s="6"/>
      <c r="P49" s="6"/>
    </row>
    <row r="50" spans="1:16" ht="150" customHeight="1" x14ac:dyDescent="0.25">
      <c r="A50" s="32">
        <v>17</v>
      </c>
      <c r="B50" s="33">
        <v>19</v>
      </c>
      <c r="C50" s="34" t="s">
        <v>27</v>
      </c>
      <c r="D50" s="37" t="s">
        <v>53</v>
      </c>
      <c r="E50" s="37"/>
      <c r="F50" s="37"/>
      <c r="G50" s="37"/>
      <c r="H50" s="37"/>
      <c r="I50" s="36"/>
      <c r="J50" s="38"/>
      <c r="K50" s="38"/>
      <c r="L50" s="39">
        <f t="shared" ref="L50:L52" si="7">J50*B50</f>
        <v>0</v>
      </c>
      <c r="M50" s="40"/>
      <c r="N50" s="6"/>
      <c r="O50" s="6"/>
      <c r="P50" s="6"/>
    </row>
    <row r="51" spans="1:16" ht="50.1" customHeight="1" x14ac:dyDescent="0.25">
      <c r="A51" s="32">
        <v>18</v>
      </c>
      <c r="B51" s="33">
        <v>1</v>
      </c>
      <c r="C51" s="34" t="s">
        <v>27</v>
      </c>
      <c r="D51" s="37" t="s">
        <v>54</v>
      </c>
      <c r="E51" s="37"/>
      <c r="F51" s="37"/>
      <c r="G51" s="37"/>
      <c r="H51" s="37"/>
      <c r="I51" s="36"/>
      <c r="J51" s="38"/>
      <c r="K51" s="38"/>
      <c r="L51" s="39">
        <f t="shared" si="7"/>
        <v>0</v>
      </c>
      <c r="M51" s="40"/>
      <c r="N51" s="6"/>
      <c r="O51" s="6"/>
      <c r="P51" s="6"/>
    </row>
    <row r="52" spans="1:16" ht="200.1" customHeight="1" x14ac:dyDescent="0.25">
      <c r="A52" s="32">
        <v>19</v>
      </c>
      <c r="B52" s="33">
        <v>1</v>
      </c>
      <c r="C52" s="34" t="s">
        <v>27</v>
      </c>
      <c r="D52" s="37" t="s">
        <v>56</v>
      </c>
      <c r="E52" s="37"/>
      <c r="F52" s="37"/>
      <c r="G52" s="37"/>
      <c r="H52" s="37"/>
      <c r="I52" s="36"/>
      <c r="J52" s="38"/>
      <c r="K52" s="38"/>
      <c r="L52" s="39">
        <f t="shared" si="7"/>
        <v>0</v>
      </c>
      <c r="M52" s="40"/>
      <c r="N52" s="6"/>
      <c r="O52" s="6"/>
      <c r="P52" s="6"/>
    </row>
    <row r="53" spans="1:16" ht="50.1" customHeight="1" x14ac:dyDescent="0.25">
      <c r="A53" s="32">
        <v>20</v>
      </c>
      <c r="B53" s="33">
        <v>3</v>
      </c>
      <c r="C53" s="34" t="s">
        <v>27</v>
      </c>
      <c r="D53" s="37" t="s">
        <v>57</v>
      </c>
      <c r="E53" s="37"/>
      <c r="F53" s="37"/>
      <c r="G53" s="37"/>
      <c r="H53" s="37"/>
      <c r="I53" s="36"/>
      <c r="J53" s="38"/>
      <c r="K53" s="38"/>
      <c r="L53" s="39">
        <f>J53*B53</f>
        <v>0</v>
      </c>
      <c r="M53" s="40"/>
      <c r="N53" s="6"/>
      <c r="O53" s="6"/>
      <c r="P53" s="6"/>
    </row>
    <row r="54" spans="1:16" ht="80.099999999999994" customHeight="1" x14ac:dyDescent="0.25">
      <c r="A54" s="32">
        <v>21</v>
      </c>
      <c r="B54" s="33">
        <v>3</v>
      </c>
      <c r="C54" s="34" t="s">
        <v>27</v>
      </c>
      <c r="D54" s="37" t="s">
        <v>58</v>
      </c>
      <c r="E54" s="37"/>
      <c r="F54" s="37"/>
      <c r="G54" s="37"/>
      <c r="H54" s="37"/>
      <c r="I54" s="36"/>
      <c r="J54" s="38"/>
      <c r="K54" s="38"/>
      <c r="L54" s="39">
        <f t="shared" ref="L54:L56" si="8">J54*B54</f>
        <v>0</v>
      </c>
      <c r="M54" s="40"/>
      <c r="N54" s="6"/>
      <c r="O54" s="6"/>
      <c r="P54" s="6"/>
    </row>
    <row r="55" spans="1:16" ht="80.099999999999994" customHeight="1" x14ac:dyDescent="0.25">
      <c r="A55" s="32">
        <v>22</v>
      </c>
      <c r="B55" s="33">
        <v>1</v>
      </c>
      <c r="C55" s="34" t="s">
        <v>27</v>
      </c>
      <c r="D55" s="37" t="s">
        <v>59</v>
      </c>
      <c r="E55" s="37"/>
      <c r="F55" s="37"/>
      <c r="G55" s="37"/>
      <c r="H55" s="37"/>
      <c r="I55" s="36"/>
      <c r="J55" s="38"/>
      <c r="K55" s="38"/>
      <c r="L55" s="39">
        <f t="shared" si="8"/>
        <v>0</v>
      </c>
      <c r="M55" s="40"/>
      <c r="N55" s="6"/>
      <c r="O55" s="6"/>
      <c r="P55" s="6"/>
    </row>
    <row r="56" spans="1:16" ht="80.099999999999994" customHeight="1" x14ac:dyDescent="0.25">
      <c r="A56" s="32">
        <v>23</v>
      </c>
      <c r="B56" s="33">
        <v>1</v>
      </c>
      <c r="C56" s="34" t="s">
        <v>27</v>
      </c>
      <c r="D56" s="37" t="s">
        <v>60</v>
      </c>
      <c r="E56" s="37"/>
      <c r="F56" s="37"/>
      <c r="G56" s="37"/>
      <c r="H56" s="37"/>
      <c r="I56" s="36"/>
      <c r="J56" s="38"/>
      <c r="K56" s="38"/>
      <c r="L56" s="39">
        <f t="shared" si="8"/>
        <v>0</v>
      </c>
      <c r="M56" s="40"/>
      <c r="N56" s="6"/>
      <c r="O56" s="6"/>
      <c r="P56" s="6"/>
    </row>
    <row r="57" spans="1:16" ht="120" customHeight="1" x14ac:dyDescent="0.25">
      <c r="A57" s="32">
        <v>24</v>
      </c>
      <c r="B57" s="33">
        <v>1</v>
      </c>
      <c r="C57" s="34" t="s">
        <v>55</v>
      </c>
      <c r="D57" s="37" t="s">
        <v>61</v>
      </c>
      <c r="E57" s="37"/>
      <c r="F57" s="37"/>
      <c r="G57" s="37"/>
      <c r="H57" s="37"/>
      <c r="I57" s="36"/>
      <c r="J57" s="38"/>
      <c r="K57" s="38"/>
      <c r="L57" s="39">
        <f>J57*B57</f>
        <v>0</v>
      </c>
      <c r="M57" s="40"/>
      <c r="N57" s="6"/>
      <c r="O57" s="6"/>
      <c r="P57" s="6"/>
    </row>
    <row r="58" spans="1:16" ht="120" customHeight="1" x14ac:dyDescent="0.25">
      <c r="A58" s="32">
        <v>25</v>
      </c>
      <c r="B58" s="33">
        <v>5</v>
      </c>
      <c r="C58" s="34" t="s">
        <v>27</v>
      </c>
      <c r="D58" s="37" t="s">
        <v>62</v>
      </c>
      <c r="E58" s="37"/>
      <c r="F58" s="37"/>
      <c r="G58" s="37"/>
      <c r="H58" s="37"/>
      <c r="I58" s="36"/>
      <c r="J58" s="38"/>
      <c r="K58" s="38"/>
      <c r="L58" s="39">
        <f t="shared" ref="L58:L59" si="9">J58*B58</f>
        <v>0</v>
      </c>
      <c r="M58" s="40"/>
      <c r="N58" s="6"/>
      <c r="O58" s="6"/>
      <c r="P58" s="6"/>
    </row>
    <row r="59" spans="1:16" ht="80.099999999999994" customHeight="1" x14ac:dyDescent="0.25">
      <c r="A59" s="32">
        <v>26</v>
      </c>
      <c r="B59" s="33">
        <v>1</v>
      </c>
      <c r="C59" s="34" t="s">
        <v>27</v>
      </c>
      <c r="D59" s="37" t="s">
        <v>63</v>
      </c>
      <c r="E59" s="37"/>
      <c r="F59" s="37"/>
      <c r="G59" s="37"/>
      <c r="H59" s="37"/>
      <c r="I59" s="36"/>
      <c r="J59" s="38"/>
      <c r="K59" s="38"/>
      <c r="L59" s="39">
        <f t="shared" si="9"/>
        <v>0</v>
      </c>
      <c r="M59" s="40"/>
      <c r="N59" s="6"/>
      <c r="O59" s="6"/>
      <c r="P59" s="6"/>
    </row>
    <row r="60" spans="1:16" ht="30" customHeight="1" thickBot="1" x14ac:dyDescent="0.3">
      <c r="A60" s="41" t="s">
        <v>36</v>
      </c>
      <c r="B60" s="42"/>
      <c r="C60" s="43"/>
      <c r="D60" s="43"/>
      <c r="E60" s="43"/>
      <c r="F60" s="43"/>
      <c r="G60" s="43"/>
      <c r="H60" s="43"/>
      <c r="I60" s="43"/>
      <c r="J60" s="42"/>
      <c r="K60" s="44"/>
      <c r="L60" s="45">
        <f>SUM(L34:M59)</f>
        <v>0</v>
      </c>
      <c r="M60" s="46"/>
      <c r="N60" s="6"/>
      <c r="O60" s="6"/>
      <c r="P60" s="6"/>
    </row>
    <row r="61" spans="1:16" ht="30" customHeight="1" x14ac:dyDescent="0.25">
      <c r="A61" s="24"/>
      <c r="B61" s="24"/>
      <c r="C61" s="25"/>
      <c r="D61" s="25"/>
      <c r="E61" s="47"/>
      <c r="F61" s="47"/>
      <c r="G61" s="47"/>
      <c r="H61" s="47"/>
      <c r="I61" s="25"/>
      <c r="J61" s="48"/>
      <c r="K61" s="48"/>
      <c r="L61" s="48"/>
      <c r="M61" s="48"/>
      <c r="N61" s="6"/>
      <c r="O61" s="6"/>
      <c r="P61" s="6"/>
    </row>
    <row r="62" spans="1:16" ht="15.75" thickBot="1" x14ac:dyDescent="0.3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6" ht="65.099999999999994" customHeight="1" thickBot="1" x14ac:dyDescent="0.3">
      <c r="A63" s="88" t="s">
        <v>20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90"/>
    </row>
    <row r="64" spans="1:16" ht="17.2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1:13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ht="18.75" x14ac:dyDescent="0.3">
      <c r="A66" s="87"/>
      <c r="B66" s="87"/>
      <c r="C66" s="87"/>
      <c r="D66" s="87"/>
      <c r="E66" s="87"/>
      <c r="F66" s="87"/>
      <c r="G66" s="28" t="s">
        <v>22</v>
      </c>
      <c r="H66" s="29"/>
      <c r="I66" s="29"/>
      <c r="J66" s="30" t="s">
        <v>21</v>
      </c>
      <c r="K66" s="8"/>
      <c r="L66" s="31" t="s">
        <v>21</v>
      </c>
      <c r="M66" s="9">
        <v>2026</v>
      </c>
    </row>
    <row r="67" spans="1:13" ht="15.75" x14ac:dyDescent="0.25">
      <c r="A67" s="86" t="s">
        <v>23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</row>
    <row r="68" spans="1:13" ht="15.75" x14ac:dyDescent="0.25">
      <c r="A68" s="26"/>
      <c r="B68" s="2"/>
      <c r="C68" s="2"/>
      <c r="D68" s="4"/>
      <c r="E68" s="4"/>
      <c r="F68" s="4"/>
      <c r="G68" s="4"/>
      <c r="H68" s="3"/>
      <c r="I68" s="3"/>
      <c r="J68" s="3"/>
      <c r="K68" s="3"/>
      <c r="L68" s="3"/>
      <c r="M68" s="26"/>
    </row>
    <row r="69" spans="1:13" ht="15.75" x14ac:dyDescent="0.25">
      <c r="A69" s="26"/>
      <c r="B69" s="2"/>
      <c r="C69" s="2"/>
      <c r="D69" s="4"/>
      <c r="E69" s="4"/>
      <c r="F69" s="4"/>
      <c r="G69" s="4"/>
      <c r="H69" s="3"/>
      <c r="I69" s="3"/>
      <c r="J69" s="3"/>
      <c r="K69" s="3"/>
      <c r="L69" s="3"/>
      <c r="M69" s="26"/>
    </row>
    <row r="70" spans="1:13" ht="15.75" x14ac:dyDescent="0.25">
      <c r="A70" s="26"/>
      <c r="B70" s="2"/>
      <c r="C70" s="2"/>
      <c r="D70" s="4"/>
      <c r="E70" s="4"/>
      <c r="F70" s="4"/>
      <c r="G70" s="4"/>
      <c r="H70" s="3"/>
      <c r="I70" s="3"/>
      <c r="J70" s="3"/>
      <c r="K70" s="3"/>
      <c r="L70" s="3"/>
      <c r="M70" s="26"/>
    </row>
    <row r="71" spans="1:13" ht="15.75" x14ac:dyDescent="0.25">
      <c r="A71" s="26"/>
      <c r="B71" s="2"/>
      <c r="C71" s="2"/>
      <c r="D71" s="4"/>
      <c r="E71" s="4"/>
      <c r="F71" s="4"/>
      <c r="G71" s="4"/>
      <c r="H71" s="3"/>
      <c r="I71" s="3"/>
      <c r="J71" s="3"/>
      <c r="K71" s="3"/>
      <c r="L71" s="3"/>
      <c r="M71" s="26"/>
    </row>
    <row r="72" spans="1:13" x14ac:dyDescent="0.2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</row>
    <row r="73" spans="1:13" ht="15.75" x14ac:dyDescent="0.25">
      <c r="A73" s="85" t="s">
        <v>24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</row>
    <row r="74" spans="1:13" ht="15.75" x14ac:dyDescent="0.25">
      <c r="B74" s="2"/>
      <c r="C74" s="2"/>
      <c r="D74" s="4"/>
      <c r="E74" s="4"/>
      <c r="F74" s="4"/>
      <c r="G74" s="4"/>
      <c r="H74" s="3"/>
      <c r="I74" s="3"/>
      <c r="J74" s="3"/>
      <c r="K74" s="3"/>
      <c r="L74" s="3"/>
    </row>
    <row r="75" spans="1:13" ht="15.75" x14ac:dyDescent="0.25">
      <c r="B75" s="2"/>
      <c r="C75" s="2"/>
      <c r="D75" s="4"/>
      <c r="E75" s="4"/>
      <c r="F75" s="4"/>
      <c r="G75" s="4"/>
      <c r="H75" s="3"/>
      <c r="I75" s="3"/>
      <c r="J75" s="3"/>
      <c r="K75" s="3"/>
      <c r="L75" s="3"/>
    </row>
    <row r="76" spans="1:13" ht="15.75" x14ac:dyDescent="0.25">
      <c r="B76" s="2"/>
      <c r="C76" s="2"/>
      <c r="D76" s="4"/>
      <c r="E76" s="4"/>
      <c r="F76" s="4"/>
      <c r="G76" s="4"/>
      <c r="H76" s="3"/>
      <c r="I76" s="3"/>
      <c r="J76" s="3"/>
      <c r="K76" s="3"/>
      <c r="L76" s="3"/>
    </row>
    <row r="77" spans="1:13" ht="15.75" x14ac:dyDescent="0.25">
      <c r="B77" s="2"/>
      <c r="C77" s="2"/>
      <c r="D77" s="4"/>
      <c r="E77" s="4"/>
      <c r="F77" s="4"/>
      <c r="G77" s="4"/>
      <c r="H77" s="3"/>
      <c r="I77" s="3"/>
      <c r="J77" s="3"/>
      <c r="K77" s="3"/>
      <c r="L77" s="3"/>
    </row>
    <row r="78" spans="1:13" ht="15.75" x14ac:dyDescent="0.25">
      <c r="B78" s="2"/>
      <c r="C78" s="2"/>
      <c r="D78" s="4"/>
      <c r="E78" s="4"/>
      <c r="F78" s="4"/>
      <c r="G78" s="4"/>
      <c r="H78" s="3"/>
      <c r="I78" s="3"/>
      <c r="J78" s="3"/>
      <c r="K78" s="3"/>
      <c r="L78" s="3"/>
    </row>
    <row r="81" spans="3:10" ht="15.75" x14ac:dyDescent="0.25">
      <c r="C81" s="3"/>
      <c r="D81" s="3"/>
      <c r="E81" s="3"/>
      <c r="F81" s="3"/>
      <c r="G81" s="3"/>
      <c r="H81" s="3"/>
      <c r="I81" s="3"/>
      <c r="J81" s="3"/>
    </row>
    <row r="82" spans="3:10" ht="15.75" x14ac:dyDescent="0.25">
      <c r="C82" s="1"/>
      <c r="D82" s="1"/>
      <c r="E82" s="1"/>
      <c r="F82" s="1"/>
      <c r="G82" s="1"/>
      <c r="H82" s="1"/>
      <c r="I82" s="1"/>
      <c r="J82" s="1"/>
    </row>
  </sheetData>
  <sheetProtection formatCells="0"/>
  <protectedRanges>
    <protectedRange sqref="C72:M72" name="ASSINATURA"/>
    <protectedRange sqref="H66:I66" name="DIA"/>
    <protectedRange sqref="J13:N13" name="EMAIL"/>
    <protectedRange sqref="L12:N12" name="ESTADO"/>
    <protectedRange sqref="E10:N10" name="VENDEDOR"/>
    <protectedRange sqref="C9:F9" name="CNPJ"/>
    <protectedRange sqref="D8:N8" name="RAZAO SOCIAL"/>
    <protectedRange sqref="L9:N9" name="INSCRICAO"/>
    <protectedRange sqref="D11:N11" name="ENDERECO"/>
    <protectedRange sqref="D13:G13" name="TELEFONE"/>
    <protectedRange sqref="J26:M31 J34:M61" name="ITEM 1"/>
    <protectedRange sqref="C66:F66" name="LOCAL"/>
    <protectedRange sqref="K66" name="MES"/>
  </protectedRanges>
  <mergeCells count="134">
    <mergeCell ref="L25:M25"/>
    <mergeCell ref="J25:K25"/>
    <mergeCell ref="J26:K26"/>
    <mergeCell ref="L26:M26"/>
    <mergeCell ref="A73:M73"/>
    <mergeCell ref="A67:M67"/>
    <mergeCell ref="A66:F66"/>
    <mergeCell ref="A63:M63"/>
    <mergeCell ref="L31:M31"/>
    <mergeCell ref="L30:M30"/>
    <mergeCell ref="A30:K30"/>
    <mergeCell ref="A72:M72"/>
    <mergeCell ref="D25:H25"/>
    <mergeCell ref="D26:H26"/>
    <mergeCell ref="E31:H31"/>
    <mergeCell ref="J31:K31"/>
    <mergeCell ref="D12:E12"/>
    <mergeCell ref="B12:C12"/>
    <mergeCell ref="A24:M24"/>
    <mergeCell ref="F12:J12"/>
    <mergeCell ref="A17:M17"/>
    <mergeCell ref="L12:M12"/>
    <mergeCell ref="J13:M13"/>
    <mergeCell ref="A15:M15"/>
    <mergeCell ref="A19:B22"/>
    <mergeCell ref="C19:M22"/>
    <mergeCell ref="A13:C13"/>
    <mergeCell ref="D13:G13"/>
    <mergeCell ref="A1:M1"/>
    <mergeCell ref="A2:M2"/>
    <mergeCell ref="A5:M5"/>
    <mergeCell ref="A9:B9"/>
    <mergeCell ref="D8:M8"/>
    <mergeCell ref="A8:C8"/>
    <mergeCell ref="C9:F9"/>
    <mergeCell ref="F10:M10"/>
    <mergeCell ref="D11:M11"/>
    <mergeCell ref="J9:M9"/>
    <mergeCell ref="D29:H29"/>
    <mergeCell ref="J29:K29"/>
    <mergeCell ref="L29:M29"/>
    <mergeCell ref="A32:M32"/>
    <mergeCell ref="D33:H33"/>
    <mergeCell ref="J33:K33"/>
    <mergeCell ref="L33:M33"/>
    <mergeCell ref="D27:H27"/>
    <mergeCell ref="J27:K27"/>
    <mergeCell ref="L27:M27"/>
    <mergeCell ref="D28:H28"/>
    <mergeCell ref="J28:K28"/>
    <mergeCell ref="L28:M28"/>
    <mergeCell ref="D36:H36"/>
    <mergeCell ref="J36:K36"/>
    <mergeCell ref="L36:M36"/>
    <mergeCell ref="D37:H37"/>
    <mergeCell ref="J37:K37"/>
    <mergeCell ref="L37:M37"/>
    <mergeCell ref="D34:H34"/>
    <mergeCell ref="J34:K34"/>
    <mergeCell ref="L34:M34"/>
    <mergeCell ref="D35:H35"/>
    <mergeCell ref="J35:K35"/>
    <mergeCell ref="L35:M35"/>
    <mergeCell ref="D38:H38"/>
    <mergeCell ref="J38:K38"/>
    <mergeCell ref="L38:M38"/>
    <mergeCell ref="D39:H39"/>
    <mergeCell ref="J39:K39"/>
    <mergeCell ref="L39:M39"/>
    <mergeCell ref="A60:K60"/>
    <mergeCell ref="L60:M60"/>
    <mergeCell ref="E61:H61"/>
    <mergeCell ref="J61:K61"/>
    <mergeCell ref="L61:M61"/>
    <mergeCell ref="D42:H42"/>
    <mergeCell ref="J42:K42"/>
    <mergeCell ref="L42:M42"/>
    <mergeCell ref="D43:H43"/>
    <mergeCell ref="J43:K43"/>
    <mergeCell ref="L43:M43"/>
    <mergeCell ref="D40:H40"/>
    <mergeCell ref="J40:K40"/>
    <mergeCell ref="L40:M40"/>
    <mergeCell ref="D41:H41"/>
    <mergeCell ref="J41:K41"/>
    <mergeCell ref="L41:M41"/>
    <mergeCell ref="D46:H46"/>
    <mergeCell ref="J46:K46"/>
    <mergeCell ref="L46:M46"/>
    <mergeCell ref="D47:H47"/>
    <mergeCell ref="J47:K47"/>
    <mergeCell ref="L47:M47"/>
    <mergeCell ref="D44:H44"/>
    <mergeCell ref="J44:K44"/>
    <mergeCell ref="L44:M44"/>
    <mergeCell ref="D45:H45"/>
    <mergeCell ref="J45:K45"/>
    <mergeCell ref="L45:M45"/>
    <mergeCell ref="D50:H50"/>
    <mergeCell ref="J50:K50"/>
    <mergeCell ref="L50:M50"/>
    <mergeCell ref="D51:H51"/>
    <mergeCell ref="J51:K51"/>
    <mergeCell ref="L51:M51"/>
    <mergeCell ref="D48:H48"/>
    <mergeCell ref="J48:K48"/>
    <mergeCell ref="L48:M48"/>
    <mergeCell ref="D49:H49"/>
    <mergeCell ref="J49:K49"/>
    <mergeCell ref="L49:M49"/>
    <mergeCell ref="D54:H54"/>
    <mergeCell ref="J54:K54"/>
    <mergeCell ref="L54:M54"/>
    <mergeCell ref="D55:H55"/>
    <mergeCell ref="J55:K55"/>
    <mergeCell ref="L55:M55"/>
    <mergeCell ref="D52:H52"/>
    <mergeCell ref="J52:K52"/>
    <mergeCell ref="L52:M52"/>
    <mergeCell ref="D53:H53"/>
    <mergeCell ref="J53:K53"/>
    <mergeCell ref="L53:M53"/>
    <mergeCell ref="D58:H58"/>
    <mergeCell ref="J58:K58"/>
    <mergeCell ref="L58:M58"/>
    <mergeCell ref="D59:H59"/>
    <mergeCell ref="J59:K59"/>
    <mergeCell ref="L59:M59"/>
    <mergeCell ref="D56:H56"/>
    <mergeCell ref="J56:K56"/>
    <mergeCell ref="L56:M56"/>
    <mergeCell ref="D57:H57"/>
    <mergeCell ref="J57:K57"/>
    <mergeCell ref="L57:M57"/>
  </mergeCells>
  <phoneticPr fontId="7" type="noConversion"/>
  <pageMargins left="0.19685039370078741" right="0.19685039370078741" top="0.39370078740157483" bottom="0.39370078740157483" header="0.51181102362204722" footer="0.19685039370078741"/>
  <pageSetup paperSize="9" scale="88" orientation="portrait" r:id="rId1"/>
  <rowBreaks count="2" manualBreakCount="2">
    <brk id="31" max="11" man="1"/>
    <brk id="5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Henrique Ramos</dc:creator>
  <cp:lastModifiedBy>André Prates Sirqueira</cp:lastModifiedBy>
  <cp:lastPrinted>2025-02-03T13:49:07Z</cp:lastPrinted>
  <dcterms:created xsi:type="dcterms:W3CDTF">2015-06-05T18:17:20Z</dcterms:created>
  <dcterms:modified xsi:type="dcterms:W3CDTF">2026-08-11T19:23:59Z</dcterms:modified>
</cp:coreProperties>
</file>