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Z:\Diretoria Administrativa -DADM\OK FSPSS - Licitações e Compras\003 - PROCESSOS DE COMPRA\2026\04 - PREGÃO ELETRÔNICO\PROC. 077.2026 - RP MATERIAL ESCRITORIO\"/>
    </mc:Choice>
  </mc:AlternateContent>
  <xr:revisionPtr revIDLastSave="0" documentId="13_ncr:1_{9D1AFBCF-B51B-4728-AD8A-96EFAF945D5B}"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Sheet1!$A$1:$L$372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357" i="1" l="1"/>
  <c r="K356" i="1"/>
  <c r="K355" i="1"/>
  <c r="K354" i="1"/>
  <c r="K353" i="1"/>
  <c r="K352" i="1"/>
  <c r="K351" i="1"/>
  <c r="K350" i="1"/>
  <c r="K349" i="1"/>
  <c r="K348" i="1"/>
  <c r="K347" i="1"/>
  <c r="K346" i="1"/>
  <c r="K358" i="1" s="1"/>
  <c r="K341" i="1"/>
  <c r="K340" i="1"/>
  <c r="K339" i="1"/>
  <c r="K338" i="1"/>
  <c r="K337" i="1"/>
  <c r="K336" i="1"/>
  <c r="K335" i="1"/>
  <c r="K334" i="1"/>
  <c r="K333" i="1"/>
  <c r="K332" i="1"/>
  <c r="K331" i="1"/>
  <c r="K330" i="1"/>
  <c r="K329" i="1"/>
  <c r="K328" i="1"/>
  <c r="K327" i="1"/>
  <c r="K326" i="1"/>
  <c r="K325" i="1"/>
  <c r="K324" i="1"/>
  <c r="K323" i="1"/>
  <c r="K322" i="1"/>
  <c r="K321" i="1"/>
  <c r="K320" i="1"/>
  <c r="K319" i="1"/>
  <c r="K318" i="1"/>
  <c r="K317" i="1"/>
  <c r="K316" i="1"/>
  <c r="K315" i="1"/>
  <c r="K314" i="1"/>
  <c r="K313" i="1"/>
  <c r="K312" i="1"/>
  <c r="K311" i="1"/>
  <c r="K310" i="1"/>
  <c r="K309" i="1"/>
  <c r="K308" i="1"/>
  <c r="K307" i="1"/>
  <c r="K306" i="1"/>
  <c r="K305" i="1"/>
  <c r="K304" i="1"/>
  <c r="K303" i="1"/>
  <c r="K302" i="1"/>
  <c r="K301" i="1"/>
  <c r="K300" i="1"/>
  <c r="K299" i="1"/>
  <c r="K298" i="1"/>
  <c r="K297" i="1"/>
  <c r="K296" i="1"/>
  <c r="K295" i="1"/>
  <c r="K294" i="1"/>
  <c r="K293" i="1"/>
  <c r="K292" i="1"/>
  <c r="K291" i="1"/>
  <c r="K290" i="1"/>
  <c r="K289" i="1"/>
  <c r="K288" i="1"/>
  <c r="K287" i="1"/>
  <c r="K286" i="1"/>
  <c r="K285" i="1"/>
  <c r="K284" i="1"/>
  <c r="K283" i="1"/>
  <c r="K282" i="1"/>
  <c r="K281" i="1"/>
  <c r="K280" i="1"/>
  <c r="K279" i="1"/>
  <c r="K278" i="1"/>
  <c r="K277" i="1"/>
  <c r="K276" i="1"/>
  <c r="K275" i="1"/>
  <c r="K274" i="1"/>
  <c r="K273" i="1"/>
  <c r="K272" i="1"/>
  <c r="K271" i="1"/>
  <c r="K270" i="1"/>
  <c r="K269" i="1"/>
  <c r="K268" i="1"/>
  <c r="K263" i="1"/>
  <c r="K262" i="1"/>
  <c r="K261" i="1"/>
  <c r="K260" i="1"/>
  <c r="K259" i="1"/>
  <c r="K258" i="1"/>
  <c r="K257" i="1"/>
  <c r="K256" i="1"/>
  <c r="K255" i="1"/>
  <c r="K254" i="1"/>
  <c r="K253" i="1"/>
  <c r="K252" i="1"/>
  <c r="K251" i="1"/>
  <c r="K250" i="1"/>
  <c r="K249" i="1"/>
  <c r="K248" i="1"/>
  <c r="K247" i="1"/>
  <c r="K246" i="1"/>
  <c r="K245" i="1"/>
  <c r="K244" i="1"/>
  <c r="K243" i="1"/>
  <c r="K242" i="1"/>
  <c r="K241" i="1"/>
  <c r="K240" i="1"/>
  <c r="K239" i="1"/>
  <c r="K238" i="1"/>
  <c r="K237" i="1"/>
  <c r="K236" i="1"/>
  <c r="K235" i="1"/>
  <c r="K234" i="1"/>
  <c r="K233" i="1"/>
  <c r="K232" i="1"/>
  <c r="K231" i="1"/>
  <c r="K230" i="1"/>
  <c r="K229" i="1"/>
  <c r="K228" i="1"/>
  <c r="K227" i="1"/>
  <c r="K226" i="1"/>
  <c r="K225" i="1"/>
  <c r="K224" i="1"/>
  <c r="K223" i="1"/>
  <c r="K222" i="1"/>
  <c r="K221" i="1"/>
  <c r="K220" i="1"/>
  <c r="K219" i="1"/>
  <c r="K218" i="1"/>
  <c r="K217" i="1"/>
  <c r="K216" i="1"/>
  <c r="K215" i="1"/>
  <c r="K214" i="1"/>
  <c r="K213" i="1"/>
  <c r="K212" i="1"/>
  <c r="K211" i="1"/>
  <c r="K210" i="1"/>
  <c r="K209" i="1"/>
  <c r="K208" i="1"/>
  <c r="K207" i="1"/>
  <c r="K206" i="1"/>
  <c r="K205" i="1"/>
  <c r="K204" i="1"/>
  <c r="K203" i="1"/>
  <c r="K202" i="1"/>
  <c r="K201" i="1"/>
  <c r="K200" i="1"/>
  <c r="K199" i="1"/>
  <c r="K198" i="1"/>
  <c r="K197" i="1"/>
  <c r="K196" i="1"/>
  <c r="K195" i="1"/>
  <c r="K194" i="1"/>
  <c r="K193" i="1"/>
  <c r="K342" i="1" l="1"/>
  <c r="K264" i="1"/>
  <c r="K188" i="1"/>
  <c r="K187" i="1"/>
  <c r="K186" i="1"/>
  <c r="K185" i="1"/>
  <c r="K184" i="1"/>
  <c r="K183" i="1"/>
  <c r="K182" i="1"/>
  <c r="K181" i="1"/>
  <c r="K180" i="1"/>
  <c r="K179" i="1"/>
  <c r="K178" i="1"/>
  <c r="K177" i="1"/>
  <c r="K170" i="1"/>
  <c r="K168" i="1"/>
  <c r="K169" i="1"/>
  <c r="K172" i="1"/>
  <c r="K171" i="1"/>
  <c r="K167" i="1"/>
  <c r="K166" i="1"/>
  <c r="K165" i="1"/>
  <c r="K164" i="1"/>
  <c r="K163" i="1"/>
  <c r="K162" i="1"/>
  <c r="K161" i="1"/>
  <c r="K160" i="1"/>
  <c r="K159" i="1"/>
  <c r="K158" i="1"/>
  <c r="K157" i="1"/>
  <c r="K156" i="1"/>
  <c r="K155" i="1"/>
  <c r="K154" i="1"/>
  <c r="K153" i="1"/>
  <c r="K152" i="1"/>
  <c r="K151" i="1"/>
  <c r="K150" i="1"/>
  <c r="K149" i="1"/>
  <c r="K148" i="1"/>
  <c r="K147" i="1"/>
  <c r="K146" i="1"/>
  <c r="K145" i="1"/>
  <c r="K144" i="1"/>
  <c r="K143" i="1"/>
  <c r="K142" i="1"/>
  <c r="K141" i="1"/>
  <c r="K140" i="1"/>
  <c r="K139" i="1"/>
  <c r="K138" i="1"/>
  <c r="K137" i="1"/>
  <c r="K136" i="1"/>
  <c r="K135" i="1"/>
  <c r="K134" i="1"/>
  <c r="K133" i="1"/>
  <c r="K132" i="1"/>
  <c r="K131" i="1"/>
  <c r="K130" i="1"/>
  <c r="K129" i="1"/>
  <c r="K128" i="1"/>
  <c r="K127" i="1"/>
  <c r="K126" i="1"/>
  <c r="K125" i="1"/>
  <c r="K124" i="1"/>
  <c r="K123" i="1"/>
  <c r="K122" i="1"/>
  <c r="K121" i="1"/>
  <c r="K120" i="1"/>
  <c r="K119" i="1"/>
  <c r="K118" i="1"/>
  <c r="K117" i="1"/>
  <c r="K116" i="1"/>
  <c r="K115" i="1"/>
  <c r="K114" i="1"/>
  <c r="K113" i="1"/>
  <c r="K112" i="1"/>
  <c r="K111" i="1"/>
  <c r="K110" i="1"/>
  <c r="K109" i="1"/>
  <c r="K108" i="1"/>
  <c r="K107" i="1"/>
  <c r="K106" i="1"/>
  <c r="K105" i="1"/>
  <c r="K104" i="1"/>
  <c r="K103" i="1"/>
  <c r="K102" i="1"/>
  <c r="K101" i="1"/>
  <c r="K100" i="1"/>
  <c r="K99"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58" i="1"/>
  <c r="K59" i="1"/>
  <c r="K60" i="1"/>
  <c r="K61" i="1"/>
  <c r="K62" i="1"/>
  <c r="K63" i="1"/>
  <c r="K64" i="1"/>
  <c r="K65" i="1"/>
  <c r="K46" i="1"/>
  <c r="K47" i="1"/>
  <c r="K48" i="1"/>
  <c r="K49" i="1"/>
  <c r="K50" i="1"/>
  <c r="K51" i="1"/>
  <c r="K52" i="1"/>
  <c r="K53" i="1"/>
  <c r="K54" i="1"/>
  <c r="K55" i="1"/>
  <c r="K57" i="1"/>
  <c r="K56" i="1"/>
  <c r="K45" i="1"/>
  <c r="K44" i="1"/>
  <c r="K43" i="1"/>
  <c r="K42" i="1"/>
  <c r="K41" i="1"/>
  <c r="K40" i="1"/>
  <c r="K39" i="1"/>
  <c r="K38" i="1"/>
  <c r="K37" i="1"/>
  <c r="K36" i="1"/>
  <c r="K35" i="1"/>
  <c r="K34" i="1"/>
  <c r="K33" i="1"/>
  <c r="K32" i="1"/>
  <c r="K24" i="1"/>
  <c r="K26" i="1"/>
  <c r="K29" i="1"/>
  <c r="K28" i="1"/>
  <c r="K27" i="1"/>
  <c r="K189" i="1" l="1"/>
  <c r="K173" i="1"/>
  <c r="K25" i="1"/>
  <c r="K30" i="1"/>
  <c r="K31" i="1"/>
  <c r="K95" i="1" l="1"/>
</calcChain>
</file>

<file path=xl/sharedStrings.xml><?xml version="1.0" encoding="utf-8"?>
<sst xmlns="http://schemas.openxmlformats.org/spreadsheetml/2006/main" count="708" uniqueCount="205">
  <si>
    <t>Lei Complementar nº 168/2013 e alterações</t>
  </si>
  <si>
    <t xml:space="preserve">FUNDAÇÃO DE SAÚDE PÚBLICA DE SÃO SEBASTIÃO </t>
  </si>
  <si>
    <t>CNPJ:</t>
  </si>
  <si>
    <t>ENDEREÇO:</t>
  </si>
  <si>
    <t>CEP:</t>
  </si>
  <si>
    <t>TELEFONE:</t>
  </si>
  <si>
    <t>INSCRIÇÃO ESTADUAL:</t>
  </si>
  <si>
    <t>CIDADE:</t>
  </si>
  <si>
    <t>ESTADO:</t>
  </si>
  <si>
    <t>E-MAIL:</t>
  </si>
  <si>
    <t>OBJETO:</t>
  </si>
  <si>
    <t>ITEM</t>
  </si>
  <si>
    <t>QTD.</t>
  </si>
  <si>
    <t>UNID.</t>
  </si>
  <si>
    <t>DESCRIÇÃO</t>
  </si>
  <si>
    <t>/</t>
  </si>
  <si>
    <t>,</t>
  </si>
  <si>
    <t>LOCAL E DATA</t>
  </si>
  <si>
    <t>LOTE</t>
  </si>
  <si>
    <t>VALOR UNITÁRIO (R$)</t>
  </si>
  <si>
    <t>VALOR TOTAL (R$)</t>
  </si>
  <si>
    <t>VALOR TOTAL LOTE 01:</t>
  </si>
  <si>
    <t>REGISTRO DE PREÇOS PARA AQUISIÇÃO DE MATERIAL DE ESCRITÓRIO PARA ATENDER AS NECESSIDADES DA SEDE ADMINISTRATIVA E AS UNIDADES DE SAÚDE GERIDAS PELA FUNDAÇÃO DE SAÚDE PÚBLICA DE SÃO SEBASTIÃO</t>
  </si>
  <si>
    <t>CX</t>
  </si>
  <si>
    <t>PCT</t>
  </si>
  <si>
    <t>UND</t>
  </si>
  <si>
    <t>VALOR TOTAL LOTE 02:</t>
  </si>
  <si>
    <t>VALOR TOTAL LOTE 03:</t>
  </si>
  <si>
    <t>RES</t>
  </si>
  <si>
    <r>
      <rPr>
        <b/>
        <sz val="8"/>
        <rFont val="Tahoma"/>
        <family val="2"/>
      </rPr>
      <t xml:space="preserve">CANETA ESFEROGRÁFICA AZUL: </t>
    </r>
    <r>
      <rPr>
        <sz val="8"/>
        <rFont val="Tahoma"/>
        <family val="2"/>
      </rPr>
      <t>COMPOSIÇÃO: CORPO CILÍNDRICO OU OITAVADO TRANSPARENTE, PONTA MÉDIA 1,0MM, TAMPA EM POLIPROPILENO NA COR DA TINTA, TUBO DE CARGA EM POLIPROPILENO TRANSPARENTE, TAMPA INFERIOR EM POLIETILENO NA COR DA TINTA. TINTA DA CANETA NA COR AZUL ATOXICA, COMPRIMENTO MÍNIMO SEM A TAMPA DE 140MM, PREENCHIMENTO DE NO MÍNIMO 110MM; CAIXA COM 50 UNIDADES</t>
    </r>
  </si>
  <si>
    <r>
      <rPr>
        <b/>
        <sz val="8"/>
        <color rgb="FF000000"/>
        <rFont val="Tahoma"/>
        <family val="2"/>
      </rPr>
      <t>CANETA ESFEROGRÁFICA PRETA:</t>
    </r>
    <r>
      <rPr>
        <sz val="8"/>
        <color rgb="FF000000"/>
        <rFont val="Tahoma"/>
        <family val="2"/>
      </rPr>
      <t xml:space="preserve"> COMPOSIÇÃO: CORPO CILÍNDRICO OU OITAVADO TRANSPARENTE, PONTA MÉDIA 1,0MM, TAMPA EM POLIPROPILENO NA COR DA TINTA, TUBO DE CARGA EM POLIPROPILENO TRANSPARENTE, TAMPA INFERIOR EM POLIETILENO NA COR DA TINTA. TINTA DA CANETA NA COR PRETA ATOXICA, COMPRIMENTO MÍNIMO SEM A TAMPA DE 140MM, PREENCHIMENTO DE NO MÍNIMO 110MM; CAIXA COM 50 UNIDADES</t>
    </r>
  </si>
  <si>
    <r>
      <rPr>
        <b/>
        <sz val="8"/>
        <color rgb="FF000000"/>
        <rFont val="Tahoma"/>
        <family val="2"/>
      </rPr>
      <t>CANETA ESFEROGRAFICA VERMELHA:</t>
    </r>
    <r>
      <rPr>
        <sz val="8"/>
        <color rgb="FF000000"/>
        <rFont val="Tahoma"/>
        <family val="2"/>
      </rPr>
      <t xml:space="preserve"> COMPOSIÇÃO: CORPO CILÍNDRICO OU OITAVADO TRANSPARENTE, PONTA MÉDIA 1,0MM, TAMPA EM POLIPROPILENO NA COR DA TINTA, TUBO DE CARGA EM POLIPROPILENO TRANSPARENTE, TAMPA INFERIOR EM POLIETILENO NA COR DA TINTA. TINTA DA CANETA NA COR VERMELHA ATÓXICA, COMPRIMENTO MÍNIMO SEM A TAMPA DE 140MM, PREENCHIMENTO DE NO MÍNIMO 110MM; CAIXA COM 50 UNIDADES</t>
    </r>
  </si>
  <si>
    <r>
      <rPr>
        <b/>
        <sz val="8"/>
        <color rgb="FF000000"/>
        <rFont val="Tahoma"/>
        <family val="2"/>
      </rPr>
      <t>CANETA HIDROGRAFICA 12 CORES:</t>
    </r>
    <r>
      <rPr>
        <sz val="8"/>
        <color rgb="FF000000"/>
        <rFont val="Tahoma"/>
        <family val="2"/>
      </rPr>
      <t xml:space="preserve"> CANETA HIDROGRAFICA PARA COLORIR, 12 CORES VARIADAS, LAVAVÉL, NÃO TOXICA, PONTA DE 5,5MM, MEDIDAS: 13MM X 140MM, TAMPA ANTIASFIXIANTE, RESINA TERMOPLASTICA, CARGA A BASE DE AGUA, CORANTES E UMICTANTES, PAVIO DE ACETATO E PONTA DE FIBRA DE POLIESTER</t>
    </r>
  </si>
  <si>
    <r>
      <rPr>
        <b/>
        <sz val="8"/>
        <color rgb="FF000000"/>
        <rFont val="Tahoma"/>
        <family val="2"/>
      </rPr>
      <t xml:space="preserve">MARCA TEXTO AMARELO: </t>
    </r>
    <r>
      <rPr>
        <sz val="8"/>
        <color rgb="FF000000"/>
        <rFont val="Tahoma"/>
        <family val="2"/>
      </rPr>
      <t>CORPO DE POLIPROPILENO OPACO; PONTA 3 A 5MM; AMARELO, CAIXA COM 12 UNIDADES</t>
    </r>
  </si>
  <si>
    <r>
      <rPr>
        <b/>
        <sz val="8"/>
        <color rgb="FF000000"/>
        <rFont val="Tahoma"/>
        <family val="2"/>
      </rPr>
      <t>MARCA TEXTO AZUL</t>
    </r>
    <r>
      <rPr>
        <sz val="8"/>
        <color rgb="FF000000"/>
        <rFont val="Tahoma"/>
        <family val="2"/>
      </rPr>
      <t>: CORPO DE POLIPROPILENO OPACO; PONTA 3 A 5MM; AZUL, CAIXA COM 12 UNIDADES</t>
    </r>
  </si>
  <si>
    <r>
      <rPr>
        <b/>
        <sz val="8"/>
        <color rgb="FF000000"/>
        <rFont val="Tahoma"/>
        <family val="2"/>
      </rPr>
      <t xml:space="preserve">MARCA TEXTO LARANJA: </t>
    </r>
    <r>
      <rPr>
        <sz val="8"/>
        <color rgb="FF000000"/>
        <rFont val="Tahoma"/>
        <family val="2"/>
      </rPr>
      <t>CORPO DE POLIPROPILENO OPACO; PONTA 3 A 5MM; LARANJA, CAIXA COM 12 UNIDADES</t>
    </r>
  </si>
  <si>
    <r>
      <rPr>
        <b/>
        <sz val="8"/>
        <color rgb="FF000000"/>
        <rFont val="Tahoma"/>
        <family val="2"/>
      </rPr>
      <t>MARCA TEXTO VERDE:</t>
    </r>
    <r>
      <rPr>
        <sz val="8"/>
        <color rgb="FF000000"/>
        <rFont val="Tahoma"/>
        <family val="2"/>
      </rPr>
      <t xml:space="preserve"> CORPO DE POLIPROPILENO OPACO; PONTA 3 A 5MM; VERDE, CAIXA COM 12 UNIDADES</t>
    </r>
  </si>
  <si>
    <r>
      <rPr>
        <b/>
        <sz val="8"/>
        <color rgb="FF000000"/>
        <rFont val="Tahoma"/>
        <family val="2"/>
      </rPr>
      <t>CANETA MARCADOR PERMANENTE PONTA FINA:</t>
    </r>
    <r>
      <rPr>
        <sz val="8"/>
        <color rgb="FF000000"/>
        <rFont val="Tahoma"/>
        <family val="2"/>
      </rPr>
      <t xml:space="preserve"> CORPO EM POLIPROPILENO (PP); PONTA DE 2,0 MM; NA COR AZUL; PARA ESCREVER EM CD, DVD E TRANSPARÊNCIA; ACONDICIONADO EM EMBALAGEM ADEQUADA;</t>
    </r>
  </si>
  <si>
    <r>
      <rPr>
        <b/>
        <sz val="8"/>
        <color rgb="FF000000"/>
        <rFont val="Tahoma"/>
        <family val="2"/>
      </rPr>
      <t>CANETA MARCADOR PERMANENTE PONTA FINA:</t>
    </r>
    <r>
      <rPr>
        <sz val="8"/>
        <color rgb="FF000000"/>
        <rFont val="Tahoma"/>
        <family val="2"/>
      </rPr>
      <t xml:space="preserve"> CORPO EM POLIPROPILENO (PP); PONTA DE 2,0 MM; NA COR PRETA; PARA ESCREVER EM CD, DVD E TRANSPARÊNCIA; ACONDICIONADO EM EMBALAGEM ADEQUADA;</t>
    </r>
  </si>
  <si>
    <r>
      <rPr>
        <b/>
        <sz val="8"/>
        <color rgb="FF000000"/>
        <rFont val="Tahoma"/>
        <family val="2"/>
      </rPr>
      <t>CANETA MARCADOR PERMANENTE PONTA FINA:</t>
    </r>
    <r>
      <rPr>
        <sz val="8"/>
        <color rgb="FF000000"/>
        <rFont val="Tahoma"/>
        <family val="2"/>
      </rPr>
      <t xml:space="preserve"> CORPO EM POLIPROPILENO (PP); PONTA DE 2,0 MM; NA COR VERMELHO; PARA ESCREVER EM CD, DVD E TRANSPARÊNCIA; ACONDICIONADO EM EMBALAGEM ADEQUADA;</t>
    </r>
  </si>
  <si>
    <r>
      <rPr>
        <b/>
        <sz val="8"/>
        <color rgb="FF000000"/>
        <rFont val="Tahoma"/>
        <family val="2"/>
      </rPr>
      <t>CANETA PARA TECIDO PRETA:</t>
    </r>
    <r>
      <rPr>
        <sz val="8"/>
        <color rgb="FF000000"/>
        <rFont val="Tahoma"/>
        <family val="2"/>
      </rPr>
      <t xml:space="preserve"> CANETA COM PONTA DE POLIESTER PARA MARCAR E PINTAR TECIDOS, COR: PRETA</t>
    </r>
  </si>
  <si>
    <r>
      <rPr>
        <b/>
        <sz val="8"/>
        <color rgb="FF000000"/>
        <rFont val="Tahoma"/>
        <family val="2"/>
      </rPr>
      <t>GIZ DE CERA:</t>
    </r>
    <r>
      <rPr>
        <sz val="8"/>
        <color rgb="FF000000"/>
        <rFont val="Tahoma"/>
        <family val="2"/>
      </rPr>
      <t xml:space="preserve"> FORMATO ANATOMICO, 12 CORES</t>
    </r>
  </si>
  <si>
    <r>
      <rPr>
        <b/>
        <sz val="8"/>
        <color rgb="FF000000"/>
        <rFont val="Tahoma"/>
        <family val="2"/>
      </rPr>
      <t xml:space="preserve">LAPIS DE COR 12 CORES: MADEIRA 100% REFLORESTADA, DIMENÇÕES APROXIMADAS DO PRODUTO: </t>
    </r>
    <r>
      <rPr>
        <sz val="8"/>
        <color rgb="FF000000"/>
        <rFont val="Tahoma"/>
        <family val="2"/>
      </rPr>
      <t>17,5CM COMPRIMENTO, COM 12 CORES VARIADAS</t>
    </r>
  </si>
  <si>
    <r>
      <rPr>
        <b/>
        <sz val="8"/>
        <color rgb="FF000000"/>
        <rFont val="Tahoma"/>
        <family val="2"/>
      </rPr>
      <t>LÁPIS DE COR AQUARELÁVEL:</t>
    </r>
    <r>
      <rPr>
        <sz val="8"/>
        <color rgb="FF000000"/>
        <rFont val="Tahoma"/>
        <family val="2"/>
      </rPr>
      <t xml:space="preserve"> SEXTAVADO, COM 36 CORES</t>
    </r>
  </si>
  <si>
    <r>
      <rPr>
        <b/>
        <sz val="8"/>
        <color rgb="FF000000"/>
        <rFont val="Tahoma"/>
        <family val="2"/>
      </rPr>
      <t>LAPIS PRETO Nº 02</t>
    </r>
    <r>
      <rPr>
        <sz val="8"/>
        <color rgb="FF000000"/>
        <rFont val="Tahoma"/>
        <family val="2"/>
      </rPr>
      <t>: HEXAGONAL, CONFECCIONADO EM MADEIRA, NA COR PRETA ENVERNIZADO, MATÉRIA DA CARGA MINA GRAFITE NA COR PRETA, NUMERO 2, MEDINDO NO MÍNIMO 170MM. DEVERA CONTER NOME DO FABRICANTE E NUMERAÇÃO MARCADOS NO PRODUTO; CAIXA COM 144 UNIDADES.</t>
    </r>
  </si>
  <si>
    <r>
      <rPr>
        <b/>
        <sz val="8"/>
        <color rgb="FF000000"/>
        <rFont val="Tahoma"/>
        <family val="2"/>
      </rPr>
      <t>PINCEL ATOMICO AZUL:</t>
    </r>
    <r>
      <rPr>
        <sz val="8"/>
        <color rgb="FF000000"/>
        <rFont val="Tahoma"/>
        <family val="2"/>
      </rPr>
      <t xml:space="preserve"> COM PONTA DE FELTRO CHANFRADA, NA COR AZUL CAIXA C/ 12 UNID, A PONTA DE FELTRO DESTE MARCADOR PERMITE ESCRITAS EM DIFERENTES ESPESSURAS, COMO 2.0 MM, 4.5 MM E 8.0 MM.</t>
    </r>
  </si>
  <si>
    <r>
      <rPr>
        <b/>
        <sz val="8"/>
        <color rgb="FF000000"/>
        <rFont val="Tahoma"/>
        <family val="2"/>
      </rPr>
      <t>PINCEL ATOMICO PRETO:</t>
    </r>
    <r>
      <rPr>
        <sz val="8"/>
        <color rgb="FF000000"/>
        <rFont val="Tahoma"/>
        <family val="2"/>
      </rPr>
      <t xml:space="preserve"> COM PONTA DE FELTRO CHANFRADA, NA COR PRETA CAIXA C/ 12 UNID, A PONTA DE FELTRO DESTE MARCADOR PERMITE ESCRITAS EM DIFERENTES ESPESSURAS, COMO 2.0 MM, 4.5 MM E 8.0 MM.</t>
    </r>
  </si>
  <si>
    <r>
      <rPr>
        <b/>
        <sz val="8"/>
        <color rgb="FF000000"/>
        <rFont val="Tahoma"/>
        <family val="2"/>
      </rPr>
      <t>PINCEL ATOMICO VERMELHO:</t>
    </r>
    <r>
      <rPr>
        <sz val="8"/>
        <color rgb="FF000000"/>
        <rFont val="Tahoma"/>
        <family val="2"/>
      </rPr>
      <t xml:space="preserve"> COM PONTA DE FELTRO CHANFRADA, NA COR VERMELHA CAIXA C/ 12 UNID, A PONTA DE FELTRO DESTE MARCADOR PERMITE ESCRITAS EM DIFERENTES ESPESSURAS, COMO 2.0 MM, 4.5 MM E 8.0 MM.</t>
    </r>
  </si>
  <si>
    <r>
      <rPr>
        <b/>
        <sz val="8"/>
        <color rgb="FF000000"/>
        <rFont val="Tahoma"/>
        <family val="2"/>
      </rPr>
      <t>PINCEL PARA QUADRO BRANCO – AZUL:</t>
    </r>
    <r>
      <rPr>
        <sz val="8"/>
        <color rgb="FF000000"/>
        <rFont val="Tahoma"/>
        <family val="2"/>
      </rPr>
      <t xml:space="preserve"> MARCADOR PARA QUADRO BRANCO RECARREGAVEL, PONTA ARREDONDADA DE POLISTER, COR: AZUL; CAIXA COM 12 UNIDADES.</t>
    </r>
  </si>
  <si>
    <r>
      <rPr>
        <b/>
        <sz val="8"/>
        <color rgb="FF000000"/>
        <rFont val="Tahoma"/>
        <family val="2"/>
      </rPr>
      <t>PINCEL PARA QUADRO BRANCO – PRETO:</t>
    </r>
    <r>
      <rPr>
        <sz val="8"/>
        <color rgb="FF000000"/>
        <rFont val="Tahoma"/>
        <family val="2"/>
      </rPr>
      <t xml:space="preserve"> MARCADOR PARA QUADRO BRANCO RECARREGAVEL, PONTA ARREDONDADA DE POLISTER, COR: PRETA; CAIXA COM 12 UNIDADES.</t>
    </r>
  </si>
  <si>
    <r>
      <rPr>
        <b/>
        <sz val="8"/>
        <color rgb="FF000000"/>
        <rFont val="Tahoma"/>
        <family val="2"/>
      </rPr>
      <t>PINCEL PARA QUADRO BRANCO – VERMELHO:</t>
    </r>
    <r>
      <rPr>
        <sz val="8"/>
        <color rgb="FF000000"/>
        <rFont val="Tahoma"/>
        <family val="2"/>
      </rPr>
      <t xml:space="preserve"> MARCADOR PARA QUADRO BRANCO RECARREGAVEL, PONTA ARREDONDADA DE POLISTER, COR: VERMELHO; CAIXA COM 12 UNIDADES</t>
    </r>
  </si>
  <si>
    <r>
      <rPr>
        <b/>
        <sz val="8"/>
        <color rgb="FF000000"/>
        <rFont val="Tahoma"/>
        <family val="2"/>
      </rPr>
      <t xml:space="preserve">COLA BRANCA ROTULO AZUL (RECICLAGEM): </t>
    </r>
    <r>
      <rPr>
        <sz val="8"/>
        <color rgb="FF000000"/>
        <rFont val="Tahoma"/>
        <family val="2"/>
      </rPr>
      <t>PARA USO EM PAPEL, CARTÕES, FOTOS, A BASE DE ACETATO DE POLIVINILA (PVA); REMOVÍVEL COM AGUA E TOTALMENTE REVERSÍVEL, PH NEUTRO; SECAGEM NORMAL; ACONDICIONADA EM FRASCO PLASTICO; COM 900ML</t>
    </r>
  </si>
  <si>
    <r>
      <rPr>
        <b/>
        <sz val="8"/>
        <color rgb="FF000000"/>
        <rFont val="Tahoma"/>
        <family val="2"/>
      </rPr>
      <t>COLA LIQUIDA BRANCA 90 GRAMAS LAVÁVEL:</t>
    </r>
    <r>
      <rPr>
        <sz val="8"/>
        <color rgb="FF000000"/>
        <rFont val="Tahoma"/>
        <family val="2"/>
      </rPr>
      <t xml:space="preserve"> COMPOSIÇÃO: RESINA DE P.V.A., PRODUTO ATÓXICO; FRASCO PET, BICO APLICADOR ECONÔMICO, TAMPA DE ROSCA. CONSTAR AS SEGUINTES INFORMAÇÕES: DADOS DO FABRICANTE, COMPOSIÇÃO, PESO LIQUIDO E SELO DO INMETRO NA EMBALAGEM; CAIXA COM 12 UNIDADES.</t>
    </r>
  </si>
  <si>
    <r>
      <rPr>
        <b/>
        <sz val="8"/>
        <color rgb="FF000000"/>
        <rFont val="Tahoma"/>
        <family val="2"/>
      </rPr>
      <t xml:space="preserve">CORRETIVO EM FITA: </t>
    </r>
    <r>
      <rPr>
        <sz val="8"/>
        <color rgb="FF000000"/>
        <rFont val="Tahoma"/>
        <family val="2"/>
      </rPr>
      <t>CORRETIVO DE PAPELARIA; EM FITA; PARA CORREÇÃO DE TEXTOS; FORMATO ERGONÔMICO COM TAMPA PROTETORA, MEDINDO APROXIMADAMENTE (5MM X 6M); CAIXA COM 06 UNIDADES</t>
    </r>
  </si>
  <si>
    <r>
      <rPr>
        <b/>
        <sz val="8"/>
        <color rgb="FF000000"/>
        <rFont val="Tahoma"/>
        <family val="2"/>
      </rPr>
      <t xml:space="preserve">CORRETIVO CANETA: </t>
    </r>
    <r>
      <rPr>
        <sz val="8"/>
        <color rgb="FF000000"/>
        <rFont val="Tahoma"/>
        <family val="2"/>
      </rPr>
      <t>PARA CORREÇÃO DE QUALQUER TIPO DE ESCRITA; A BASE DE SOLVENTE, SECAGEM ULTRARRÁPIDA; FORMATO CANETA, PONTA METÁLICA, COM 8 ML NO MÍNIMO; CAIXA COM 12 UNIDADES</t>
    </r>
  </si>
  <si>
    <r>
      <rPr>
        <b/>
        <sz val="8"/>
        <color rgb="FF000000"/>
        <rFont val="Tahoma"/>
        <family val="2"/>
      </rPr>
      <t xml:space="preserve">UMEDECEDOR DE DEDOS: </t>
    </r>
    <r>
      <rPr>
        <sz val="8"/>
        <color rgb="FF000000"/>
        <rFont val="Tahoma"/>
        <family val="2"/>
      </rPr>
      <t>SUPORTE DE PLASTICO CONTENDO 12 GR, TIPO CREME, COMPOSTO DE ACIDO GRAXO, GLICOSE, CORANTE ALIMENTICIO E ESSENCIA AROMATICA; CAIXA COM 12 UNIDADES</t>
    </r>
  </si>
  <si>
    <r>
      <rPr>
        <b/>
        <sz val="8"/>
        <color rgb="FF000000"/>
        <rFont val="Tahoma"/>
        <family val="2"/>
      </rPr>
      <t>CLIPS PARA PAPÉIS N° 2/0:</t>
    </r>
    <r>
      <rPr>
        <sz val="8"/>
        <color rgb="FF000000"/>
        <rFont val="Tahoma"/>
        <family val="2"/>
      </rPr>
      <t xml:space="preserve"> EM ARAME NIQUELADO, ACONDICIONADO EM SACO PLÁSTICO TRANSPARENTE E EM CAIXA DE PAPELÃO RESISTENTE, CONTENDO 500 GRAMAS, FABRICADO EM ARAME DE AÇO. DEVERÁ CONSTAR NA EMBALAGEM: CÓDIGO DE BARRAS, MARCA E DADOS DE IDENTIFICAÇÃO DO FABRICANTE.</t>
    </r>
  </si>
  <si>
    <r>
      <rPr>
        <b/>
        <sz val="8"/>
        <color rgb="FF000000"/>
        <rFont val="Tahoma"/>
        <family val="2"/>
      </rPr>
      <t>CLIPS PARA PAPÉIS N° 4/0:</t>
    </r>
    <r>
      <rPr>
        <sz val="8"/>
        <color rgb="FF000000"/>
        <rFont val="Tahoma"/>
        <family val="2"/>
      </rPr>
      <t xml:space="preserve"> EM ARAME NIQUELADO, ACONDICIONADO EM SACO PLÁSTICO TRANSPARENTE E EM CAIXA DE PAPELÃO RESISTENTE, CONTENDO 500 GRAMAS, FABRICADO EM ARAME DE AÇO. DEVERA CONSTAR NA EMBALAGEM: CÓDIGO DE BARRAS, MARCA E DADOS DE IDENTIFICAÇÃO DO FABRICANTE.</t>
    </r>
  </si>
  <si>
    <r>
      <rPr>
        <b/>
        <sz val="8"/>
        <color rgb="FF000000"/>
        <rFont val="Tahoma"/>
        <family val="2"/>
      </rPr>
      <t>CLIPS PARA PAPEIS N° 6/0:</t>
    </r>
    <r>
      <rPr>
        <sz val="8"/>
        <color rgb="FF000000"/>
        <rFont val="Tahoma"/>
        <family val="2"/>
      </rPr>
      <t xml:space="preserve"> EM ARAME NIQUELADO, ACONDICIONADO EM SACO PLÁSTICO TRANSPARENTE E EM CAIXA DE PAPELÃO RESISTENTE, CONTENDO 500 GRAMAS, FABRICADO EM ARAME DE AÇO, DEVERÁ CONSTAR NA EMBALAGEM: CÓDIGO DE BARRAS, MARCA E DADOS DE IDENTIFICAÇÃO DO FABRICANTE.</t>
    </r>
  </si>
  <si>
    <r>
      <rPr>
        <b/>
        <sz val="8"/>
        <color rgb="FF000000"/>
        <rFont val="Tahoma"/>
        <family val="2"/>
      </rPr>
      <t>CLIPS PARA PAPEIS N° 8/0:</t>
    </r>
    <r>
      <rPr>
        <sz val="8"/>
        <color rgb="FF000000"/>
        <rFont val="Tahoma"/>
        <family val="2"/>
      </rPr>
      <t xml:space="preserve"> EM ARAME NIQUELADO, ACONDICIONADO EM SACO PLÁSTICO TRANSPARENTE E EM CAIXA DE PAPELÃO RESISTENTE, CONTENDO 500 GRAMAS, FABRICADO EM ARAME DE AÇO, DEVERÁ CONSTAR NA EMBALAGEM: CÓDIGO DE BARRAS, MARCA E DADOS DE IDENTIFICAÇÃO DO FABRICANTE.</t>
    </r>
  </si>
  <si>
    <r>
      <rPr>
        <b/>
        <sz val="8"/>
        <color rgb="FF000000"/>
        <rFont val="Tahoma"/>
        <family val="2"/>
      </rPr>
      <t xml:space="preserve">CLIPS TRANÇADO: </t>
    </r>
    <r>
      <rPr>
        <sz val="8"/>
        <color rgb="FF000000"/>
        <rFont val="Tahoma"/>
        <family val="2"/>
      </rPr>
      <t>GALVANIZADO, TAMANHO Nº 1, CAIXA COM 50 UNIDADES</t>
    </r>
  </si>
  <si>
    <r>
      <rPr>
        <b/>
        <sz val="8"/>
        <color rgb="FF000000"/>
        <rFont val="Tahoma"/>
        <family val="2"/>
      </rPr>
      <t>FITA ADESIVA TRANSPARENTE 12X30:</t>
    </r>
    <r>
      <rPr>
        <sz val="8"/>
        <color rgb="FF000000"/>
        <rFont val="Tahoma"/>
        <family val="2"/>
      </rPr>
      <t xml:space="preserve"> MEDINDO APROXIMADAMENTE 12MM X 30M, PRODUZIDA EM POLIPROPILENO E ENROLADA EM CIRCULO DE PAPEL, UTILIZADA PARA FECHAMENTO DE ENVELOPES, LACRAÇÃO DE PACOTES LEVES, FECHAMENTO DE SACOS PLÁSTICOS, FIXAÇÃO DE IDENTIFICAÇÕES, ETC. DEVERA CONSTAR NA EMBALAGEM: MARCA, CÓDIGO DE BARRAS E DADOS DE IDENTIFICAÇÃO DO FABRICANTE; PACOTE COM 10 UNIDADES</t>
    </r>
  </si>
  <si>
    <r>
      <rPr>
        <b/>
        <sz val="8"/>
        <color rgb="FF000000"/>
        <rFont val="Tahoma"/>
        <family val="2"/>
      </rPr>
      <t>FITA ADESIVA TRANSPARENTE 50X50:</t>
    </r>
    <r>
      <rPr>
        <sz val="8"/>
        <color rgb="FF000000"/>
        <rFont val="Tahoma"/>
        <family val="2"/>
      </rPr>
      <t xml:space="preserve"> MEDINDO APROXIMADAMENTE 50MM X 50M, PRODUZIDA EM POLIPROPILENO E ENROLADA EM CIRCULO DE PAPEL, UTILIZADA PARA FECHAMENTO DE ENVELOPES, LACRAÇÃO DE PACOTES LEVES, FECHAMENTO DE SACOS PLÁSTICOS, FIXAÇÃO DE IDENTIFICAÇÕES, ETC. DEVERA CONSTAR NA EMBALAGEM: MARCA, CÓDIGO DE BARRAS E DADOS DE IDENTIFICAÇÃO DO FABRICANTE; PACOTE COM 5 UNIDADES.</t>
    </r>
  </si>
  <si>
    <r>
      <rPr>
        <b/>
        <sz val="8"/>
        <color rgb="FF000000"/>
        <rFont val="Tahoma"/>
        <family val="2"/>
      </rPr>
      <t xml:space="preserve">KIT FITAS ADESIVAS COLORIDAS 45X45: </t>
    </r>
    <r>
      <rPr>
        <sz val="8"/>
        <color rgb="FF000000"/>
        <rFont val="Tahoma"/>
        <family val="2"/>
      </rPr>
      <t>MEDINDO APROXIMADAMENTE 45M X 4.5CM; ESPESSURA 12MM; KIT COM 12 CORES: BRANCO, AMARELO, AZUL, VERDE, VERMELHO, PRETO, MARROM, ROXO, LILÁS, ROSA PINK, VERDE CLARO, LARANJA</t>
    </r>
  </si>
  <si>
    <r>
      <rPr>
        <b/>
        <sz val="8"/>
        <color rgb="FF000000"/>
        <rFont val="Tahoma"/>
        <family val="2"/>
      </rPr>
      <t xml:space="preserve">KIT FITAS ADESIVAS COLORIDAS 12X10: </t>
    </r>
    <r>
      <rPr>
        <sz val="8"/>
        <color rgb="FF000000"/>
        <rFont val="Tahoma"/>
        <family val="2"/>
      </rPr>
      <t>MEDINDO APROXIMADAMENTE 10M X 1.2CM; ESPESSURA 12MM; KIT COM 12 CORES: BRANCO, AMARELO, AZUL, VERDE, VERMELHO, PRETO, MARROM, ROXO, LILÁS, ROSA PINK, VERDE CLARO, LARANJA</t>
    </r>
  </si>
  <si>
    <r>
      <rPr>
        <b/>
        <sz val="8"/>
        <color rgb="FF000000"/>
        <rFont val="Tahoma"/>
        <family val="2"/>
      </rPr>
      <t xml:space="preserve">FITA CREPE ADESIVA 48X50: </t>
    </r>
    <r>
      <rPr>
        <sz val="8"/>
        <color rgb="FF000000"/>
        <rFont val="Tahoma"/>
        <family val="2"/>
      </rPr>
      <t>MEDINDO APROXIMADAMENTE 48MM X 50M, PRODUZIDA EM PAPEL CREPADO ENROLADA EM CÍRCULO DE PAPEL, UTILIZADA PARA MASCARAMENTO DE PINTURAS, TRABALHOS ESCOLARES, FIXAÇÃO, PROTEÇÃO E ENFAIXAMENTOS. DEVERÁ CONSTAR NA EMBALAGEM: MARCA E DADOS DE IDENTIFICAÇÃO DO FABRICANTE; PACOTE COM 5 UNIDADES</t>
    </r>
  </si>
  <si>
    <r>
      <rPr>
        <b/>
        <sz val="8"/>
        <color rgb="FF000000"/>
        <rFont val="Tahoma"/>
        <family val="2"/>
      </rPr>
      <t>BLOCO AUTO ADESIVO – GRANDE:</t>
    </r>
    <r>
      <rPr>
        <sz val="8"/>
        <color rgb="FF000000"/>
        <rFont val="Tahoma"/>
        <family val="2"/>
      </rPr>
      <t xml:space="preserve"> COM 45 FOLHAS, MEDIDA: 76X76MM, MATERIAL: PAPEL (75G/M²), COM ADESIVO ACRÍLICO, COR: AMARELO</t>
    </r>
  </si>
  <si>
    <r>
      <rPr>
        <b/>
        <sz val="8"/>
        <color rgb="FF000000"/>
        <rFont val="Tahoma"/>
        <family val="2"/>
      </rPr>
      <t>BLOCO AUTO ADESIVO – PEQUENO:</t>
    </r>
    <r>
      <rPr>
        <sz val="8"/>
        <color rgb="FF000000"/>
        <rFont val="Tahoma"/>
        <family val="2"/>
      </rPr>
      <t xml:space="preserve"> 4 BLOCOS COM 50 FOLHAS CADA, MEDIDA: 38x50MM CADA BLOCO, MATERIAL: PAPEL (75G/M²), COM ADESIVO ACRÍLICO, COR: SORTIDO</t>
    </r>
  </si>
  <si>
    <r>
      <rPr>
        <b/>
        <sz val="8"/>
        <color rgb="FF000000"/>
        <rFont val="Tahoma"/>
        <family val="2"/>
      </rPr>
      <t>MARCADOR DE PAGINA ADESIVO 45X12MM:</t>
    </r>
    <r>
      <rPr>
        <sz val="8"/>
        <color rgb="FF000000"/>
        <rFont val="Tahoma"/>
        <family val="2"/>
      </rPr>
      <t xml:space="preserve"> C/8 CORES TRANSPARENTE STICK NOTE BT 200UNID</t>
    </r>
  </si>
  <si>
    <r>
      <rPr>
        <b/>
        <sz val="8"/>
        <color rgb="FF000000"/>
        <rFont val="Tahoma"/>
        <family val="2"/>
      </rPr>
      <t>APONTADOR DE PLÁSTICO:</t>
    </r>
    <r>
      <rPr>
        <sz val="8"/>
        <color rgb="FF000000"/>
        <rFont val="Tahoma"/>
        <family val="2"/>
      </rPr>
      <t xml:space="preserve"> GRANDE, RETANGULAR, COM DEPOSITO MEDINDO APROXIMADAMENTE: 2,5 X 6 CM. DEVERÁ CONTER NA EMBALAGEM SELO DO INMETRO; CAIXA COM 24 UNIDADES</t>
    </r>
  </si>
  <si>
    <r>
      <rPr>
        <b/>
        <sz val="8"/>
        <color rgb="FF000000"/>
        <rFont val="Tahoma"/>
        <family val="2"/>
      </rPr>
      <t>APAGADOR PARA LOUSA BRANCA:</t>
    </r>
    <r>
      <rPr>
        <sz val="8"/>
        <color rgb="FF000000"/>
        <rFont val="Tahoma"/>
        <family val="2"/>
      </rPr>
      <t xml:space="preserve"> EM PLÁSTICO RESISTENTE COM FELTRO TRATADO, MÉD. APROX. 5 X 15 CM. DEVERÁ CONTER: MARCA, DADOS DO FABRICANTE E CÓDIGO DE BARRAS.</t>
    </r>
  </si>
  <si>
    <r>
      <rPr>
        <b/>
        <sz val="8"/>
        <color rgb="FF000000"/>
        <rFont val="Tahoma"/>
        <family val="2"/>
      </rPr>
      <t xml:space="preserve">BORRACHA BRANCA: </t>
    </r>
    <r>
      <rPr>
        <sz val="8"/>
        <color rgb="FF000000"/>
        <rFont val="Tahoma"/>
        <family val="2"/>
      </rPr>
      <t>MACIA, NUMERO 40, INDICADA PARA APAGAR ESCRITAS A LÁPIS. COMPOSIÇÃO: BORRACHA NATURAL, CARGAS, ÓLEO. DEVERÁ CONSTAR NA EMBALAGEM: MARCA, CÓDIGO DE BARRAS, DADOS DE IDENTIFICAÇÃO DO FABRICANTE; CAIXA COM 40 UNIDADES.</t>
    </r>
  </si>
  <si>
    <r>
      <rPr>
        <b/>
        <sz val="8"/>
        <color rgb="FF000000"/>
        <rFont val="Tahoma"/>
        <family val="2"/>
      </rPr>
      <t>ELÁSTICO DE BORRACHA:</t>
    </r>
    <r>
      <rPr>
        <sz val="8"/>
        <color rgb="FF000000"/>
        <rFont val="Tahoma"/>
        <family val="2"/>
      </rPr>
      <t xml:space="preserve"> RESISTENTE, CAIXA CONTENDO 100G, COMPOSIÇÃO BORRACHA NATURAL. Nº18. DEVERÁ CONSTAR NA EMBALAGEM: MARCA, DADOS DO FABRICANTE E PESO LIQUIDO.</t>
    </r>
  </si>
  <si>
    <r>
      <rPr>
        <b/>
        <sz val="8"/>
        <color rgb="FF000000"/>
        <rFont val="Tahoma"/>
        <family val="2"/>
      </rPr>
      <t>RÉGUA DE ACRILICO TRANPARENTE 30 CM:</t>
    </r>
    <r>
      <rPr>
        <sz val="8"/>
        <color rgb="FF000000"/>
        <rFont val="Tahoma"/>
        <family val="2"/>
      </rPr>
      <t xml:space="preserve"> EMBALAGEM INDIVIDUAL, ESPESSURA 3 MM, COM OS DADOS DO FABRICANTE NA EMBALAGEM COM ESCALA (MM) ACRÍLICO CRISTAL POLIMENTO PERFEITO E BORDAS CHANFRADAS ESCALAS DE PRECISÃO DE MM EM MM, GRAVADAS A QUENTE. CERTIFICAÇÃO INMETRO</t>
    </r>
  </si>
  <si>
    <r>
      <rPr>
        <b/>
        <sz val="8"/>
        <color rgb="FF000000"/>
        <rFont val="Tahoma"/>
        <family val="2"/>
      </rPr>
      <t>ORGANIZADOR PORTA LÁPIS/CLIPS/LEMBRETE:</t>
    </r>
    <r>
      <rPr>
        <sz val="8"/>
        <color rgb="FF000000"/>
        <rFont val="Tahoma"/>
        <family val="2"/>
      </rPr>
      <t xml:space="preserve"> PORTA LÁPIS/CLIPS/LEMBRETE, INJETADO EM POLIESTIRENO, COR FUMÊ</t>
    </r>
  </si>
  <si>
    <r>
      <rPr>
        <b/>
        <sz val="8"/>
        <color rgb="FF000000"/>
        <rFont val="Tahoma"/>
        <family val="2"/>
      </rPr>
      <t xml:space="preserve">ALMOFADA PARA CARIMBO – PRETA: </t>
    </r>
    <r>
      <rPr>
        <sz val="8"/>
        <color rgb="FF000000"/>
        <rFont val="Tahoma"/>
        <family val="2"/>
      </rPr>
      <t>ALMOFADA PARA CARIMBO DE FELTRO, MEDINDO (8X12) CM, PRETA ENTINTADA, TAMPA PLÁSTICA</t>
    </r>
  </si>
  <si>
    <r>
      <rPr>
        <b/>
        <sz val="8"/>
        <color rgb="FF000000"/>
        <rFont val="Tahoma"/>
        <family val="2"/>
      </rPr>
      <t>ALMOFADA PARA CARIMBO – VERMELHA:</t>
    </r>
    <r>
      <rPr>
        <sz val="8"/>
        <color rgb="FF000000"/>
        <rFont val="Tahoma"/>
        <family val="2"/>
      </rPr>
      <t xml:space="preserve"> ALMOFADA PARA CARIMBO DE FELTRO, MEDINDO (8X12) CM, VERMELHA ENTINTADA, TAMPA PLÁSTICA</t>
    </r>
  </si>
  <si>
    <r>
      <rPr>
        <b/>
        <sz val="8"/>
        <color rgb="FF000000"/>
        <rFont val="Tahoma"/>
        <family val="2"/>
      </rPr>
      <t xml:space="preserve">CARIMBO AUTO-ENTITADO: </t>
    </r>
    <r>
      <rPr>
        <sz val="8"/>
        <color rgb="FF000000"/>
        <rFont val="Tahoma"/>
        <family val="2"/>
      </rPr>
      <t>AUTO ENTINTADO DATADOR, TAMANHO: 40MM X 40MM</t>
    </r>
  </si>
  <si>
    <r>
      <rPr>
        <b/>
        <sz val="8"/>
        <color rgb="FF000000"/>
        <rFont val="Tahoma"/>
        <family val="2"/>
      </rPr>
      <t>TINTA PARA CARIMBO NA COR AZUL:</t>
    </r>
    <r>
      <rPr>
        <sz val="8"/>
        <color rgb="FF000000"/>
        <rFont val="Tahoma"/>
        <family val="2"/>
      </rPr>
      <t xml:space="preserve"> SEM ÓLEO, EM FRASCO MÍNIMO DE 40ML, COMPOSIÇÃO: ÁGUA, RESINA, CORANTE E ADITIVOS; CAIXA COM 12 UNIDADES</t>
    </r>
  </si>
  <si>
    <r>
      <rPr>
        <b/>
        <sz val="8"/>
        <color rgb="FF000000"/>
        <rFont val="Tahoma"/>
        <family val="2"/>
      </rPr>
      <t>TINTA PARA CARIMBO NA COR PRETA:</t>
    </r>
    <r>
      <rPr>
        <sz val="8"/>
        <color rgb="FF000000"/>
        <rFont val="Tahoma"/>
        <family val="2"/>
      </rPr>
      <t xml:space="preserve"> SEM ÓLEO, EM FRASCO MÍNIMO DE 40ML, COMPOSIÇÃO: ÁGUA, RESINA, CORANTE E ADITIVOS; CAIXA COM 12 UNIDADES</t>
    </r>
  </si>
  <si>
    <r>
      <rPr>
        <b/>
        <sz val="8"/>
        <color rgb="FF000000"/>
        <rFont val="Tahoma"/>
        <family val="2"/>
      </rPr>
      <t>TINTA PARA CARIMBO NA COR VERMELHA:</t>
    </r>
    <r>
      <rPr>
        <sz val="8"/>
        <color rgb="FF000000"/>
        <rFont val="Tahoma"/>
        <family val="2"/>
      </rPr>
      <t xml:space="preserve"> SEM ÓLEO, EM FRASCO MÍNIMO DE 40ML, COMPOSIÇÃO: ÁGUA, RESINA, CORANTE E ADITIVOS; CAIXA COM 12 UNIDADES</t>
    </r>
  </si>
  <si>
    <r>
      <rPr>
        <b/>
        <sz val="8"/>
        <color rgb="FF000000"/>
        <rFont val="Tahoma"/>
        <family val="2"/>
      </rPr>
      <t>EXTRATOR DE GRAMPOS:</t>
    </r>
    <r>
      <rPr>
        <sz val="8"/>
        <color rgb="FF000000"/>
        <rFont val="Tahoma"/>
        <family val="2"/>
      </rPr>
      <t xml:space="preserve"> AÇO INOX, TIPO ESPÁTULA; CAIXA COM 12 UNIDADES</t>
    </r>
  </si>
  <si>
    <r>
      <rPr>
        <b/>
        <sz val="8"/>
        <color rgb="FF000000"/>
        <rFont val="Tahoma"/>
        <family val="2"/>
      </rPr>
      <t xml:space="preserve">GRAMPEADOR MÉDIO DE MESA METÁLICO: </t>
    </r>
    <r>
      <rPr>
        <sz val="8"/>
        <color rgb="FF000000"/>
        <rFont val="Tahoma"/>
        <family val="2"/>
      </rPr>
      <t>APOIO DE BASE NÃO INFERIOR A 13 CM EM CHAPA DE AÇO, BASE DE FECHAMENTO DE GRAMPO COM DUAS POSIÇÕES (ABERTO E FECHADO) EM AÇO COM ACABAMENTO NIQUELADO, ESTOJO DE ALOJAMENTO DOS GRAMPOS EM CHAPA DE AÇO, MOLA RESISTENTE COM RETRAÇÃO AUTOMÁTICA, CAPACIDADE DE CARGA DE PENTE INTEIRO - GRAMPOS 26/6.</t>
    </r>
  </si>
  <si>
    <r>
      <rPr>
        <b/>
        <sz val="8"/>
        <color rgb="FF000000"/>
        <rFont val="Tahoma"/>
        <family val="2"/>
      </rPr>
      <t xml:space="preserve">GRAMPO PARA GRAMPEADOR 26/6: </t>
    </r>
    <r>
      <rPr>
        <sz val="8"/>
        <color rgb="FF000000"/>
        <rFont val="Tahoma"/>
        <family val="2"/>
      </rPr>
      <t>CAIXA CONTENDO 5000 UNIDADES, ACONDICIONADO EM CAIXA DE PAPELÃO. FABRICADO COM ARAME DE AÇO GALVANIZADO E TER PONTAS CORTANTES. CONSTAR NA EMBALAGEM: MARCA, CÓDIGO DE BARRAS E DADOS DE IDENTIFICAÇÃO DO FABRICANTE</t>
    </r>
  </si>
  <si>
    <r>
      <rPr>
        <b/>
        <sz val="8"/>
        <color rgb="FF000000"/>
        <rFont val="Tahoma"/>
        <family val="2"/>
      </rPr>
      <t>GRAMPO TRILHO METÁLICO – ROMEU E JULIETA:</t>
    </r>
    <r>
      <rPr>
        <sz val="8"/>
        <color rgb="FF000000"/>
        <rFont val="Tahoma"/>
        <family val="2"/>
      </rPr>
      <t xml:space="preserve"> CAIXA CONTENDO 50 UNID, TIPO: ROMEU E JULIETA, METALICO</t>
    </r>
  </si>
  <si>
    <r>
      <rPr>
        <b/>
        <sz val="8"/>
        <color rgb="FF000000"/>
        <rFont val="Tahoma"/>
        <family val="2"/>
      </rPr>
      <t>GRAMPO TRILHO PLASTICO – ROMEU E JULIETA:</t>
    </r>
    <r>
      <rPr>
        <sz val="8"/>
        <color rgb="FF000000"/>
        <rFont val="Tahoma"/>
        <family val="2"/>
      </rPr>
      <t xml:space="preserve"> CAIXA CONTENDO 50 UNID, TIPO: ROMEU E JULIETA, PLASTICO</t>
    </r>
  </si>
  <si>
    <r>
      <rPr>
        <b/>
        <sz val="8"/>
        <color rgb="FF000000"/>
        <rFont val="Tahoma"/>
        <family val="2"/>
      </rPr>
      <t>PERCEVEJO:</t>
    </r>
    <r>
      <rPr>
        <sz val="8"/>
        <color rgb="FF000000"/>
        <rFont val="Tahoma"/>
        <family val="2"/>
      </rPr>
      <t xml:space="preserve"> EM AÇOLOTONADO, DOURADO, CX COM 100 UNIDADES; ANTI FERRUGEM; PRODUTO COM PONTAS PERFURANTES</t>
    </r>
  </si>
  <si>
    <r>
      <rPr>
        <b/>
        <sz val="8"/>
        <color rgb="FF000000"/>
        <rFont val="Tahoma"/>
        <family val="2"/>
      </rPr>
      <t xml:space="preserve">PERFURADOR DE PAPEL: </t>
    </r>
    <r>
      <rPr>
        <sz val="8"/>
        <color rgb="FF000000"/>
        <rFont val="Tahoma"/>
        <family val="2"/>
      </rPr>
      <t>2 FUROS, CAPACIDADE DE 40 FOLHAS, FABRICADO EM CHAPA DE AÇO</t>
    </r>
  </si>
  <si>
    <r>
      <rPr>
        <b/>
        <sz val="8"/>
        <color rgb="FF000000"/>
        <rFont val="Tahoma"/>
        <family val="2"/>
      </rPr>
      <t xml:space="preserve">ESTILETE: </t>
    </r>
    <r>
      <rPr>
        <sz val="8"/>
        <color rgb="FF000000"/>
        <rFont val="Tahoma"/>
        <family val="2"/>
      </rPr>
      <t>ESTILETE LARGO DE METAL, LÂMINA 18MM, COMPRIMENTO: 160MM, TRAVA DE SEGURANÇA, APOIO ANATÔMICO ATÓXICO. COMPOSIÇÃO RESINA TERMOPLÁSTICA E LÂMINA EM AÇO INOX.</t>
    </r>
  </si>
  <si>
    <r>
      <rPr>
        <b/>
        <sz val="8"/>
        <color rgb="FF000000"/>
        <rFont val="Tahoma"/>
        <family val="2"/>
      </rPr>
      <t>TESOURA ESCOLAR:</t>
    </r>
    <r>
      <rPr>
        <sz val="8"/>
        <color rgb="FF000000"/>
        <rFont val="Tahoma"/>
        <family val="2"/>
      </rPr>
      <t xml:space="preserve"> AÇO INOX, 13 CM, CABO PRETO, PONTA ARREDONDADA. TESOURA DE AÇO INOXIDÁVEL COM CABO DE POLIPROPILENO PRETO PONTA ARREDONDADA, PARA 2 DEDOS; CAIXA COM 20 UNIDADES</t>
    </r>
  </si>
  <si>
    <r>
      <rPr>
        <b/>
        <sz val="8"/>
        <color rgb="FF000000"/>
        <rFont val="Tahoma"/>
        <family val="2"/>
      </rPr>
      <t xml:space="preserve">TESOURA GRANDE 21 CM: </t>
    </r>
    <r>
      <rPr>
        <sz val="8"/>
        <color rgb="FF000000"/>
        <rFont val="Tahoma"/>
        <family val="2"/>
      </rPr>
      <t>TESOURA MULTIUSO, 21CM, AÇO INOXIDAVEL</t>
    </r>
  </si>
  <si>
    <r>
      <rPr>
        <b/>
        <sz val="8"/>
        <color rgb="FF000000"/>
        <rFont val="Tahoma"/>
        <family val="2"/>
      </rPr>
      <t>PRANCHETA EM MDF:</t>
    </r>
    <r>
      <rPr>
        <sz val="8"/>
        <color rgb="FF000000"/>
        <rFont val="Tahoma"/>
        <family val="2"/>
      </rPr>
      <t xml:space="preserve"> EM MDF / TIPO MADEIRA COM PRENDEDOR METÁLICO TIPO: MADEIRA TAMANHO: OFÍCIO A4 MEDIDAS (AXL) 33 CM X 23 ESPESSURA 3 MM.</t>
    </r>
  </si>
  <si>
    <r>
      <rPr>
        <b/>
        <sz val="8"/>
        <color rgb="FF000000"/>
        <rFont val="Tahoma"/>
        <family val="2"/>
      </rPr>
      <t xml:space="preserve">BATERIA LITIO CR2023 3V: </t>
    </r>
    <r>
      <rPr>
        <sz val="8"/>
        <color rgb="FF000000"/>
        <rFont val="Tahoma"/>
        <family val="2"/>
      </rPr>
      <t>BATERIA DE LITIO, REF.: CR2032, VOLTAGEM: 3V, FORMATO: BOTÃO, LONGA DURAÇÃO, PACOTE COM 5 UNIDADES</t>
    </r>
  </si>
  <si>
    <r>
      <rPr>
        <b/>
        <sz val="8"/>
        <color rgb="FF000000"/>
        <rFont val="Tahoma"/>
        <family val="2"/>
      </rPr>
      <t>BATERIA LITIO LR41:</t>
    </r>
    <r>
      <rPr>
        <sz val="8"/>
        <color rgb="FF000000"/>
        <rFont val="Tahoma"/>
        <family val="2"/>
      </rPr>
      <t xml:space="preserve"> BATERIA ALCALINA, REF: LR41, VOLTAGEM: 1,5V, FORMATO: BOTÃO; PACOTE COM 10 UNIDADES.</t>
    </r>
  </si>
  <si>
    <r>
      <rPr>
        <b/>
        <sz val="8"/>
        <color rgb="FF000000"/>
        <rFont val="Tahoma"/>
        <family val="2"/>
      </rPr>
      <t>CALCULADORA DE MESA:</t>
    </r>
    <r>
      <rPr>
        <sz val="8"/>
        <color rgb="FF000000"/>
        <rFont val="Tahoma"/>
        <family val="2"/>
      </rPr>
      <t xml:space="preserve"> 12 DIGITOS, TAMANHO: 117x143X26mm, ALIMENTAÇÃO SOLAR OU BATERIA</t>
    </r>
  </si>
  <si>
    <r>
      <rPr>
        <b/>
        <sz val="8"/>
        <color rgb="FF000000"/>
        <rFont val="Tahoma"/>
        <family val="2"/>
      </rPr>
      <t>PILHA AA:</t>
    </r>
    <r>
      <rPr>
        <sz val="8"/>
        <color rgb="FF000000"/>
        <rFont val="Tahoma"/>
        <family val="2"/>
      </rPr>
      <t xml:space="preserve"> PILHA ALCALINA PEQUENA, MODELO AA, PACOTE COM 4 UNIDADES</t>
    </r>
  </si>
  <si>
    <r>
      <rPr>
        <b/>
        <sz val="8"/>
        <color rgb="FF000000"/>
        <rFont val="Tahoma"/>
        <family val="2"/>
      </rPr>
      <t xml:space="preserve">PILHA AAA: </t>
    </r>
    <r>
      <rPr>
        <sz val="8"/>
        <color rgb="FF000000"/>
        <rFont val="Tahoma"/>
        <family val="2"/>
      </rPr>
      <t>PILHA ALCALINA PALITO, MODELO AAA, PACOTE COM 4 UNIDADES</t>
    </r>
  </si>
  <si>
    <r>
      <rPr>
        <b/>
        <sz val="8"/>
        <color rgb="FF000000"/>
        <rFont val="Tahoma"/>
        <family val="2"/>
      </rPr>
      <t>PILHA C:</t>
    </r>
    <r>
      <rPr>
        <sz val="8"/>
        <color rgb="FF000000"/>
        <rFont val="Tahoma"/>
        <family val="2"/>
      </rPr>
      <t xml:space="preserve"> PILHA ALCALINA MÉDIA, MODELO C; PACOTE COM 2 UNIDADES.</t>
    </r>
  </si>
  <si>
    <r>
      <rPr>
        <b/>
        <sz val="8"/>
        <color rgb="FF000000"/>
        <rFont val="Tahoma"/>
        <family val="2"/>
      </rPr>
      <t>ALFINETE COLORIDO:</t>
    </r>
    <r>
      <rPr>
        <sz val="8"/>
        <color rgb="FF000000"/>
        <rFont val="Tahoma"/>
        <family val="2"/>
      </rPr>
      <t xml:space="preserve"> KIT COM 100 UNIDADES; CABEÇA REDONDA, PARA CORTIÇAS; MATERIAL: AGULHA, MEDINDO APROXIMADAMENTE 3MM DE COMPRIMENTO E 8MM DE DIÂMETRO (AGULHA)</t>
    </r>
  </si>
  <si>
    <r>
      <rPr>
        <b/>
        <sz val="8"/>
        <color rgb="FF000000"/>
        <rFont val="Tahoma"/>
        <family val="2"/>
      </rPr>
      <t xml:space="preserve">FITILHO PLÁSTICO: </t>
    </r>
    <r>
      <rPr>
        <sz val="8"/>
        <color rgb="FF000000"/>
        <rFont val="Tahoma"/>
        <family val="2"/>
      </rPr>
      <t>PARA AMARRAÇÃO; ROLO COM 400 METROS; COR BRANCA</t>
    </r>
  </si>
  <si>
    <r>
      <rPr>
        <b/>
        <sz val="8"/>
        <rFont val="Tahoma"/>
        <family val="2"/>
      </rPr>
      <t>CADERNO ESPIRAL 1/4:</t>
    </r>
    <r>
      <rPr>
        <sz val="8"/>
        <rFont val="Tahoma"/>
        <family val="2"/>
      </rPr>
      <t xml:space="preserve"> CADERNO ESPIRAL 1/4, CAPA DURA, 96 FOLHAS, LISO</t>
    </r>
  </si>
  <si>
    <r>
      <rPr>
        <b/>
        <sz val="8"/>
        <rFont val="Tahoma"/>
        <family val="2"/>
      </rPr>
      <t>CADERNO ESPIRAL UNIVERSITÁRIO:</t>
    </r>
    <r>
      <rPr>
        <sz val="8"/>
        <rFont val="Tahoma"/>
        <family val="2"/>
      </rPr>
      <t xml:space="preserve"> GALVANIZADO, CAPA DURA, C/ 200 FLS</t>
    </r>
  </si>
  <si>
    <r>
      <rPr>
        <b/>
        <sz val="8"/>
        <rFont val="Tahoma"/>
        <family val="2"/>
      </rPr>
      <t xml:space="preserve">LIVRO ATA: </t>
    </r>
    <r>
      <rPr>
        <sz val="8"/>
        <rFont val="Tahoma"/>
        <family val="2"/>
      </rPr>
      <t>COM CAPA DURA NA COR PRETA, CONFECCIONADO EM PAPELÃO, CONTENDO 100 FOLHAS, SENDO ELAS NUMERADAS, PAUTADAS E SEM MARGEM. CONSTAR AS SEGUINTES INFORMAÇÕES: CÓDIGO DE BARRAS E DADOS DO FABRICANTE NA EMBALAGEM</t>
    </r>
  </si>
  <si>
    <r>
      <rPr>
        <b/>
        <sz val="8"/>
        <rFont val="Tahoma"/>
        <family val="2"/>
      </rPr>
      <t xml:space="preserve">LIVRO DE PROTOCOLO: </t>
    </r>
    <r>
      <rPr>
        <sz val="8"/>
        <rFont val="Tahoma"/>
        <family val="2"/>
      </rPr>
      <t>CAPA DURA, CONTENDO 100 FOLHAS, TAMANHO 1/4, CONSTAR AS SEGUINTES INFORMAÇÕES: CÓDIGO DE BARRAS E DADOS DO FABRICANTE NA EMBALAGEM OU CAPA.</t>
    </r>
  </si>
  <si>
    <r>
      <rPr>
        <b/>
        <sz val="8"/>
        <rFont val="Tahoma"/>
        <family val="2"/>
      </rPr>
      <t>CADERNO PRA COLORIR:</t>
    </r>
    <r>
      <rPr>
        <sz val="8"/>
        <rFont val="Tahoma"/>
        <family val="2"/>
      </rPr>
      <t xml:space="preserve"> CADERNO COM 50 DESENHOS PARA COLORIR; TAMANHO A4 (21X29,7CM); CAPA DO LIVRO: MOLE; GÊNERO: INFANTIL; NÚMERO DE PÁGINAS: 50; IDIOMA: PORTUGUÊS; ENCADERNADO</t>
    </r>
  </si>
  <si>
    <r>
      <rPr>
        <b/>
        <sz val="8"/>
        <rFont val="Tahoma"/>
        <family val="2"/>
      </rPr>
      <t>FICHÁRIO:</t>
    </r>
    <r>
      <rPr>
        <sz val="8"/>
        <rFont val="Tahoma"/>
        <family val="2"/>
      </rPr>
      <t xml:space="preserve"> COM 2 ARGOLAS; TAMANHO 1/4; FEITO EM PLÁSTICO; NA COR PRETA.</t>
    </r>
  </si>
  <si>
    <r>
      <rPr>
        <b/>
        <sz val="8"/>
        <rFont val="Tahoma"/>
        <family val="2"/>
      </rPr>
      <t xml:space="preserve">ENVELOPE PARDO – A4: </t>
    </r>
    <r>
      <rPr>
        <sz val="8"/>
        <rFont val="Tahoma"/>
        <family val="2"/>
      </rPr>
      <t>ENVELOPE SACO KRAFT PARDO, 80g GRAMATURA, TAMANHO 229x324mm, CAIXA COM 100UN</t>
    </r>
  </si>
  <si>
    <r>
      <rPr>
        <b/>
        <sz val="8"/>
        <rFont val="Tahoma"/>
        <family val="2"/>
      </rPr>
      <t>ENVELOPE PARDO 200X280:</t>
    </r>
    <r>
      <rPr>
        <sz val="8"/>
        <rFont val="Tahoma"/>
        <family val="2"/>
      </rPr>
      <t xml:space="preserve"> ENVELOPE SACO KRAFT PARDO, 80g GRAMATURA, TAMANHO 200x280mm, CAIXA COM 100UN</t>
    </r>
  </si>
  <si>
    <r>
      <rPr>
        <b/>
        <sz val="8"/>
        <rFont val="Tahoma"/>
        <family val="2"/>
      </rPr>
      <t>ENVELOPE PARDO 260X360:</t>
    </r>
    <r>
      <rPr>
        <sz val="8"/>
        <rFont val="Tahoma"/>
        <family val="2"/>
      </rPr>
      <t xml:space="preserve"> ENVELOPE SACO KRAFT PARDO, 80g GRAMATURA, TAMANHO 260x360mm, CAIXA COM 100UN</t>
    </r>
  </si>
  <si>
    <r>
      <rPr>
        <b/>
        <sz val="8"/>
        <rFont val="Tahoma"/>
        <family val="2"/>
      </rPr>
      <t>ENVELOPE PARDO 310X410:</t>
    </r>
    <r>
      <rPr>
        <sz val="8"/>
        <rFont val="Tahoma"/>
        <family val="2"/>
      </rPr>
      <t xml:space="preserve"> ENVELOPE SACO KRAFT PARDO, 90g GRAMATURA, TAMANHO 310x410mm, CAIXA COM 100UN</t>
    </r>
  </si>
  <si>
    <r>
      <rPr>
        <b/>
        <sz val="8"/>
        <rFont val="Tahoma"/>
        <family val="2"/>
      </rPr>
      <t xml:space="preserve">CAIXA PARA ARQUIVO MORTO: </t>
    </r>
    <r>
      <rPr>
        <sz val="8"/>
        <rFont val="Tahoma"/>
        <family val="2"/>
      </rPr>
      <t>EM PVC POLIONDA, MEDINDO APROXIMADAMENTE 350X245X135MM, NA COR AZUL.CONSTAR IMPRESSO EM 3 PARTES DO CORPO DO PRODUTO CAMPO PARA INCLUSÃO DA REFERENCIA, LOCAL, DATA E CONTEÚDO.</t>
    </r>
  </si>
  <si>
    <r>
      <rPr>
        <b/>
        <sz val="8"/>
        <rFont val="Tahoma"/>
        <family val="2"/>
      </rPr>
      <t>ORGANIZADOR TRIPLO DE MESA – CRISTAL:</t>
    </r>
    <r>
      <rPr>
        <sz val="8"/>
        <rFont val="Tahoma"/>
        <family val="2"/>
      </rPr>
      <t xml:space="preserve"> MEDIDA APROX: 26X14,5 X 37 CM CAIXA DE CORRESPONDENCIA ARTICULADA TRIPLA. COR CRISTAL PRODUZIDA EM POLIESTIRENO COM HASTES METALICAS MAIOR CAPACIDADE DE ARMAZENAMENTO DE FOLHAS MEDIDAS APROXIMADAS 26X14,5X37CM.</t>
    </r>
  </si>
  <si>
    <r>
      <rPr>
        <b/>
        <sz val="8"/>
        <rFont val="Tahoma"/>
        <family val="2"/>
      </rPr>
      <t>PASTA AZ:</t>
    </r>
    <r>
      <rPr>
        <sz val="8"/>
        <rFont val="Tahoma"/>
        <family val="2"/>
      </rPr>
      <t xml:space="preserve"> TAMANHO A4 (320X290X75MM), MATERIAL: PAPEL CARTÃO</t>
    </r>
  </si>
  <si>
    <r>
      <rPr>
        <b/>
        <sz val="8"/>
        <rFont val="Tahoma"/>
        <family val="2"/>
      </rPr>
      <t xml:space="preserve">PASTA CATALOGO: </t>
    </r>
    <r>
      <rPr>
        <sz val="8"/>
        <rFont val="Tahoma"/>
        <family val="2"/>
      </rPr>
      <t>C/ 100 FOLHAS PLASTICAS, COM BOLSA E VISOR, 4 COLCHETES, A4, PARAFUSOS PLÁSTICOS, ENVELOPE PLÁSTICO MÉDIO, TAMANHO: OFICIO</t>
    </r>
  </si>
  <si>
    <r>
      <rPr>
        <b/>
        <sz val="8"/>
        <rFont val="Tahoma"/>
        <family val="2"/>
      </rPr>
      <t>PASTA CORRUGADA – AZUL:</t>
    </r>
    <r>
      <rPr>
        <sz val="8"/>
        <rFont val="Tahoma"/>
        <family val="2"/>
      </rPr>
      <t xml:space="preserve"> PLASTICO, ABA ELASTICA, COR: AZUL, TAMANHO: 245X35X355MM</t>
    </r>
  </si>
  <si>
    <r>
      <rPr>
        <b/>
        <sz val="8"/>
        <rFont val="Tahoma"/>
        <family val="2"/>
      </rPr>
      <t>PÁSTA CORRUGADA – CRISTAL:</t>
    </r>
    <r>
      <rPr>
        <sz val="8"/>
        <rFont val="Tahoma"/>
        <family val="2"/>
      </rPr>
      <t xml:space="preserve"> PLASTICO, ABA ELASTICA, COR: CRISTAL, TAMANHO: 245X35X355MM</t>
    </r>
  </si>
  <si>
    <r>
      <rPr>
        <b/>
        <sz val="8"/>
        <rFont val="Tahoma"/>
        <family val="2"/>
      </rPr>
      <t>PASTA L:</t>
    </r>
    <r>
      <rPr>
        <sz val="8"/>
        <rFont val="Tahoma"/>
        <family val="2"/>
      </rPr>
      <t xml:space="preserve"> PACOTE COM 10 UNIDADES TAMANHO A4 (220X305MM), ALTA QUALIDADE COM CHAPA MAIS GROSSA (16 MICRAS), SOLDAGEM ELETRONICA, PACOTE COM 10 UNIDADES, COR: CRISTAL, PRODUZIADA EM POLIPROPILENO</t>
    </r>
  </si>
  <si>
    <r>
      <rPr>
        <b/>
        <sz val="8"/>
        <rFont val="Tahoma"/>
        <family val="2"/>
      </rPr>
      <t xml:space="preserve">PASTA SANFONADA C/ 31 DIVISORIAS: </t>
    </r>
    <r>
      <rPr>
        <sz val="8"/>
        <rFont val="Tahoma"/>
        <family val="2"/>
      </rPr>
      <t>PLÁSTICA A4 31 DIVISÓRIAS TRANSPARENTE</t>
    </r>
  </si>
  <si>
    <r>
      <rPr>
        <b/>
        <sz val="8"/>
        <color rgb="FF000000"/>
        <rFont val="Tahoma"/>
        <family val="2"/>
      </rPr>
      <t xml:space="preserve">PASTA SUSPENSA KRAFT COMPLETA: </t>
    </r>
    <r>
      <rPr>
        <sz val="8"/>
        <color rgb="FF000000"/>
        <rFont val="Tahoma"/>
        <family val="2"/>
      </rPr>
      <t>COR PARDA, TAMANHO OFICIO, DEVERA VIR ACOMPANHADA DE VISOR, GRAMPO PLASTICO E DUAS HASTES, CX COM 50 UNIDADES, PASTA SUSPENSA EM CARTÃO KRAFT DIMENSÕES 36X24 CM.</t>
    </r>
  </si>
  <si>
    <r>
      <rPr>
        <b/>
        <sz val="8"/>
        <color rgb="FF000000"/>
        <rFont val="Tahoma"/>
        <family val="2"/>
      </rPr>
      <t>PASTA ENVELOPE VERTICAL:</t>
    </r>
    <r>
      <rPr>
        <sz val="8"/>
        <color rgb="FF000000"/>
        <rFont val="Tahoma"/>
        <family val="2"/>
      </rPr>
      <t xml:space="preserve"> COM FECHO EM ARAME COM ABAS (TIPO BOTÃO) E CORDÃO; FORMATO VERTICAL; TAMANHO OFÍCIO (APROXIMADAMENTE 240MM X 340MM); CONFECCIONADA EM POLIPROPILENO (PP) RESISTENTE;</t>
    </r>
  </si>
  <si>
    <r>
      <rPr>
        <b/>
        <sz val="8"/>
        <color rgb="FF000000"/>
        <rFont val="Tahoma"/>
        <family val="2"/>
      </rPr>
      <t>PASTA ABA PLÁSTICA:</t>
    </r>
    <r>
      <rPr>
        <sz val="8"/>
        <color rgb="FF000000"/>
        <rFont val="Tahoma"/>
        <family val="2"/>
      </rPr>
      <t xml:space="preserve"> NA COR AZUL; FEITA EM PAPEL CARTÃO; TAMANHO A4; GRAMATURA DE 240 A 280 GR</t>
    </r>
  </si>
  <si>
    <r>
      <rPr>
        <b/>
        <sz val="8"/>
        <color rgb="FF000000"/>
        <rFont val="Tahoma"/>
        <family val="2"/>
      </rPr>
      <t>SACO PLASTICO TRANSPARENTE 4 FURO - A4 – REFORÇADO:</t>
    </r>
    <r>
      <rPr>
        <sz val="8"/>
        <color rgb="FF000000"/>
        <rFont val="Tahoma"/>
        <family val="2"/>
      </rPr>
      <t xml:space="preserve"> SACO PLÁSTICO PP CRISTAL LISO, A4, 4 FUROS, ESPESSURA: 0,10mm, CAIXA COM 400 UNIDADES</t>
    </r>
  </si>
  <si>
    <r>
      <rPr>
        <b/>
        <sz val="8"/>
        <color rgb="FF000000"/>
        <rFont val="Tahoma"/>
        <family val="2"/>
      </rPr>
      <t>CARTOLINA AMARELA:</t>
    </r>
    <r>
      <rPr>
        <sz val="8"/>
        <color rgb="FF000000"/>
        <rFont val="Tahoma"/>
        <family val="2"/>
      </rPr>
      <t xml:space="preserve"> CARTOLINA 150g, TAMANHO: 50x66cm, COR: AMARELA, PACOTE COM 100 UNIDADES.</t>
    </r>
  </si>
  <si>
    <r>
      <rPr>
        <b/>
        <sz val="8"/>
        <color rgb="FF000000"/>
        <rFont val="Tahoma"/>
        <family val="2"/>
      </rPr>
      <t>CARTOLINA AZUL:</t>
    </r>
    <r>
      <rPr>
        <sz val="8"/>
        <color rgb="FF000000"/>
        <rFont val="Tahoma"/>
        <family val="2"/>
      </rPr>
      <t xml:space="preserve"> CARTOLINA 150g, TAMANHO: 50x66cm, COR: AZUL, PACOTE COM 100 UNIDADES.</t>
    </r>
  </si>
  <si>
    <r>
      <rPr>
        <b/>
        <sz val="8"/>
        <color rgb="FF000000"/>
        <rFont val="Tahoma"/>
        <family val="2"/>
      </rPr>
      <t>CARTOLINA LARANJA:</t>
    </r>
    <r>
      <rPr>
        <sz val="8"/>
        <color rgb="FF000000"/>
        <rFont val="Tahoma"/>
        <family val="2"/>
      </rPr>
      <t xml:space="preserve"> CARTOLINA 150g, TAMANHO: 50x66cm, COR: LARANJA, PACOTE COM 100 UNIDADES</t>
    </r>
  </si>
  <si>
    <r>
      <rPr>
        <b/>
        <sz val="8"/>
        <color rgb="FF000000"/>
        <rFont val="Tahoma"/>
        <family val="2"/>
      </rPr>
      <t>CARTOLINA ROSA:</t>
    </r>
    <r>
      <rPr>
        <sz val="8"/>
        <color rgb="FF000000"/>
        <rFont val="Tahoma"/>
        <family val="2"/>
      </rPr>
      <t xml:space="preserve"> CARTOLINA 150g, TAMANHO: 50x66cm, COR: ROSA, PACOTE COM 100 UNIDADES.</t>
    </r>
  </si>
  <si>
    <r>
      <rPr>
        <b/>
        <sz val="8"/>
        <color rgb="FF000000"/>
        <rFont val="Tahoma"/>
        <family val="2"/>
      </rPr>
      <t xml:space="preserve">CARTOLINA ROXA: </t>
    </r>
    <r>
      <rPr>
        <sz val="8"/>
        <color rgb="FF000000"/>
        <rFont val="Tahoma"/>
        <family val="2"/>
      </rPr>
      <t>CARTOLINA 150g, TAMANHO: 50x66cm, COR: ROXA, PACOTE COM 100 UNIDADES</t>
    </r>
  </si>
  <si>
    <r>
      <rPr>
        <b/>
        <sz val="8"/>
        <color rgb="FF000000"/>
        <rFont val="Tahoma"/>
        <family val="2"/>
      </rPr>
      <t xml:space="preserve">CARTOLINA VERDE: </t>
    </r>
    <r>
      <rPr>
        <sz val="8"/>
        <color rgb="FF000000"/>
        <rFont val="Tahoma"/>
        <family val="2"/>
      </rPr>
      <t>CARTOLINA 150g, TAMANHO: 50x66cm, COR: VERDE, PACOTE COM 100 UNIDADES.</t>
    </r>
  </si>
  <si>
    <r>
      <rPr>
        <b/>
        <sz val="8"/>
        <color rgb="FF000000"/>
        <rFont val="Tahoma"/>
        <family val="2"/>
      </rPr>
      <t>CARTOLINA VERMELHA:</t>
    </r>
    <r>
      <rPr>
        <sz val="8"/>
        <color rgb="FF000000"/>
        <rFont val="Tahoma"/>
        <family val="2"/>
      </rPr>
      <t xml:space="preserve"> CARTOLINA 150g, TAMANHO: 50x66cm, COR: VERMELHA, PACOTE COM 100 UNIDADES</t>
    </r>
  </si>
  <si>
    <r>
      <rPr>
        <b/>
        <sz val="8"/>
        <color rgb="FF000000"/>
        <rFont val="Tahoma"/>
        <family val="2"/>
      </rPr>
      <t>EVA AMARELO:</t>
    </r>
    <r>
      <rPr>
        <sz val="8"/>
        <color rgb="FF000000"/>
        <rFont val="Tahoma"/>
        <family val="2"/>
      </rPr>
      <t xml:space="preserve"> FOLHA DE EVA LISA, TAMANHO 400x600x2mm, COR: AMARELO, PACOTE COM 20 UNIDADES</t>
    </r>
  </si>
  <si>
    <r>
      <rPr>
        <b/>
        <sz val="8"/>
        <color rgb="FF000000"/>
        <rFont val="Tahoma"/>
        <family val="2"/>
      </rPr>
      <t xml:space="preserve">EVA AZUL: </t>
    </r>
    <r>
      <rPr>
        <sz val="8"/>
        <color rgb="FF000000"/>
        <rFont val="Tahoma"/>
        <family val="2"/>
      </rPr>
      <t>FOLHA DE EVA LISA, TAMANHO 400x600x2mm, COR: AZUL, PACOTE COM 20 UNIDADES</t>
    </r>
  </si>
  <si>
    <r>
      <rPr>
        <b/>
        <sz val="8"/>
        <color rgb="FF000000"/>
        <rFont val="Tahoma"/>
        <family val="2"/>
      </rPr>
      <t>EVA BRANCO:</t>
    </r>
    <r>
      <rPr>
        <sz val="8"/>
        <color rgb="FF000000"/>
        <rFont val="Tahoma"/>
        <family val="2"/>
      </rPr>
      <t xml:space="preserve"> FOLHA DE EVA LISA, TAMANHO 400x600x2mm, COR: BRANCO, PACOTE COM 20 UNIDADES</t>
    </r>
  </si>
  <si>
    <r>
      <rPr>
        <b/>
        <sz val="8"/>
        <color rgb="FF000000"/>
        <rFont val="Tahoma"/>
        <family val="2"/>
      </rPr>
      <t>EVA LARANJA:</t>
    </r>
    <r>
      <rPr>
        <sz val="8"/>
        <color rgb="FF000000"/>
        <rFont val="Tahoma"/>
        <family val="2"/>
      </rPr>
      <t xml:space="preserve"> FOLHA DE EVA LISA, TAMANHO 400x600x2mm, COR: LARANJA, PACOTE COM 20 UNIDADES</t>
    </r>
  </si>
  <si>
    <r>
      <rPr>
        <b/>
        <sz val="8"/>
        <color rgb="FF000000"/>
        <rFont val="Tahoma"/>
        <family val="2"/>
      </rPr>
      <t>EVA PRETO:</t>
    </r>
    <r>
      <rPr>
        <sz val="8"/>
        <color rgb="FF000000"/>
        <rFont val="Tahoma"/>
        <family val="2"/>
      </rPr>
      <t xml:space="preserve"> FOLHA DE EVA LISA, TAMANHO 400x600x2mm, COR: PRETO, PACOTE COM 20 UNIDADES</t>
    </r>
  </si>
  <si>
    <r>
      <rPr>
        <b/>
        <sz val="8"/>
        <color rgb="FF000000"/>
        <rFont val="Tahoma"/>
        <family val="2"/>
      </rPr>
      <t xml:space="preserve">EVA ROSA: </t>
    </r>
    <r>
      <rPr>
        <sz val="8"/>
        <color rgb="FF000000"/>
        <rFont val="Tahoma"/>
        <family val="2"/>
      </rPr>
      <t>FOLHA DE EVA LISA, TAMANHO 400x600x2mm, COR: ROSA, PACOTE COM 20 UNIDADES</t>
    </r>
  </si>
  <si>
    <r>
      <rPr>
        <b/>
        <sz val="8"/>
        <color rgb="FF000000"/>
        <rFont val="Tahoma"/>
        <family val="2"/>
      </rPr>
      <t>EVA ROXO:</t>
    </r>
    <r>
      <rPr>
        <sz val="8"/>
        <color rgb="FF000000"/>
        <rFont val="Tahoma"/>
        <family val="2"/>
      </rPr>
      <t xml:space="preserve"> FOLHA DE EVA LISA, TAMANHO 400x600x2mm, COR: ROXO, PACOTE COM 20 UNIDADES</t>
    </r>
  </si>
  <si>
    <r>
      <rPr>
        <b/>
        <sz val="8"/>
        <color rgb="FF000000"/>
        <rFont val="Tahoma"/>
        <family val="2"/>
      </rPr>
      <t>EVA VERDE:</t>
    </r>
    <r>
      <rPr>
        <sz val="8"/>
        <color rgb="FF000000"/>
        <rFont val="Tahoma"/>
        <family val="2"/>
      </rPr>
      <t xml:space="preserve"> FOLHA DE EVA LISA, TAMANHO 400x600x2mm, COR: VERDE, PACOTE COM 20 UNIDADES</t>
    </r>
  </si>
  <si>
    <r>
      <rPr>
        <b/>
        <sz val="8"/>
        <color rgb="FF000000"/>
        <rFont val="Tahoma"/>
        <family val="2"/>
      </rPr>
      <t>EVA VERMELHO:</t>
    </r>
    <r>
      <rPr>
        <sz val="8"/>
        <color rgb="FF000000"/>
        <rFont val="Tahoma"/>
        <family val="2"/>
      </rPr>
      <t xml:space="preserve"> FOLHA DE EVA LISA, TAMANHO 400x600x2mm, COR: VERMELHO, PACOTE COM 20 UNIDADES</t>
    </r>
  </si>
  <si>
    <r>
      <rPr>
        <b/>
        <sz val="8"/>
        <color rgb="FF000000"/>
        <rFont val="Tahoma"/>
        <family val="2"/>
      </rPr>
      <t>EVA ROSA BEBE:</t>
    </r>
    <r>
      <rPr>
        <sz val="8"/>
        <color rgb="FF000000"/>
        <rFont val="Tahoma"/>
        <family val="2"/>
      </rPr>
      <t xml:space="preserve"> FOLHA DE EVA LISA, TAMANHO 400x600x2mm, COR: ROSA BEBE, PACOTE COM 20 UNIDADES</t>
    </r>
  </si>
  <si>
    <r>
      <rPr>
        <b/>
        <sz val="8"/>
        <color rgb="FF000000"/>
        <rFont val="Tahoma"/>
        <family val="2"/>
      </rPr>
      <t>EVA AZUL BEBE:</t>
    </r>
    <r>
      <rPr>
        <sz val="8"/>
        <color rgb="FF000000"/>
        <rFont val="Tahoma"/>
        <family val="2"/>
      </rPr>
      <t xml:space="preserve"> FOLHA DE EVA LISA, TAMANHO 400x600x2mm, COR: AZUL BEBE, PACOTE COM 20 UNIDADES</t>
    </r>
  </si>
  <si>
    <r>
      <rPr>
        <b/>
        <sz val="8"/>
        <color rgb="FF000000"/>
        <rFont val="Tahoma"/>
        <family val="2"/>
      </rPr>
      <t>MASSA DE MODELAR – 6 CORES:</t>
    </r>
    <r>
      <rPr>
        <sz val="8"/>
        <color rgb="FF000000"/>
        <rFont val="Tahoma"/>
        <family val="2"/>
      </rPr>
      <t xml:space="preserve"> COM 6 UNIDADES DE CORES VARIADAS, BASE DE AMIDO, PESO MINIMO: 90G, NÃO GRUDA NAS MÃOS COM SELO DE SEGURANÇA DO INMETRO</t>
    </r>
  </si>
  <si>
    <r>
      <rPr>
        <b/>
        <sz val="8"/>
        <color rgb="FF000000"/>
        <rFont val="Tahoma"/>
        <family val="2"/>
      </rPr>
      <t>TINTA GUACHE – 6 CORES:</t>
    </r>
    <r>
      <rPr>
        <sz val="8"/>
        <color rgb="FF000000"/>
        <rFont val="Tahoma"/>
        <family val="2"/>
      </rPr>
      <t xml:space="preserve"> COM 6 CORES, 15mL CADA, CORES SORTIDAS, SOLÚVEL EM ÁGUA, NÃO TOXICO</t>
    </r>
  </si>
  <si>
    <r>
      <rPr>
        <b/>
        <sz val="8"/>
        <color rgb="FF000000"/>
        <rFont val="Tahoma"/>
        <family val="2"/>
      </rPr>
      <t xml:space="preserve">PAPEL CARTÃO FOSCO – AMARELO: </t>
    </r>
    <r>
      <rPr>
        <sz val="8"/>
        <color rgb="FF000000"/>
        <rFont val="Tahoma"/>
        <family val="2"/>
      </rPr>
      <t>PAPEL CARTÃO FOSCO, 50x70, 240g, COR: AMARELO, PACOTE COM 20 UNIDADES</t>
    </r>
  </si>
  <si>
    <r>
      <rPr>
        <b/>
        <sz val="8"/>
        <color rgb="FF000000"/>
        <rFont val="Tahoma"/>
        <family val="2"/>
      </rPr>
      <t>PAPEL CARTÃO FOSCO – AZUL:</t>
    </r>
    <r>
      <rPr>
        <sz val="8"/>
        <color rgb="FF000000"/>
        <rFont val="Tahoma"/>
        <family val="2"/>
      </rPr>
      <t xml:space="preserve"> PAPEL CARTÃO FOSCO, 50x70, 240g, COR: AZUL, PACOTE COM 20 UNIDADES</t>
    </r>
  </si>
  <si>
    <r>
      <rPr>
        <b/>
        <sz val="8"/>
        <color rgb="FF000000"/>
        <rFont val="Tahoma"/>
        <family val="2"/>
      </rPr>
      <t xml:space="preserve">PAPEL CARTÃO FOSCO – BRANCO: </t>
    </r>
    <r>
      <rPr>
        <sz val="8"/>
        <color rgb="FF000000"/>
        <rFont val="Tahoma"/>
        <family val="2"/>
      </rPr>
      <t>PAPEL CARTÃO FOSCO, 50x70, 240g, COR: BRANCO, PACOTE COM 20 UNIDADES</t>
    </r>
  </si>
  <si>
    <r>
      <rPr>
        <b/>
        <sz val="8"/>
        <color rgb="FF000000"/>
        <rFont val="Tahoma"/>
        <family val="2"/>
      </rPr>
      <t xml:space="preserve">PAPEL CARTÃO FOSCO – LARANJA: </t>
    </r>
    <r>
      <rPr>
        <sz val="8"/>
        <color rgb="FF000000"/>
        <rFont val="Tahoma"/>
        <family val="2"/>
      </rPr>
      <t>PAPEL CARTÃO FOSCO, 50x70, 240g, COR: LARANJA, PACOTE COM 20 UNIDADES</t>
    </r>
  </si>
  <si>
    <r>
      <rPr>
        <b/>
        <sz val="8"/>
        <color rgb="FF000000"/>
        <rFont val="Tahoma"/>
        <family val="2"/>
      </rPr>
      <t>PAPEL CARTÃO FOSCO – MARROM:</t>
    </r>
    <r>
      <rPr>
        <sz val="8"/>
        <color rgb="FF000000"/>
        <rFont val="Tahoma"/>
        <family val="2"/>
      </rPr>
      <t xml:space="preserve"> PAPEL CARTÃO FOSCO, 50x70, 240g, COR: MARROM, PACOTE COM 20 UNIDADES</t>
    </r>
  </si>
  <si>
    <r>
      <rPr>
        <b/>
        <sz val="8"/>
        <color rgb="FF000000"/>
        <rFont val="Tahoma"/>
        <family val="2"/>
      </rPr>
      <t xml:space="preserve">PAPEL CARTÃO FOSCO – PRETO: </t>
    </r>
    <r>
      <rPr>
        <sz val="8"/>
        <color rgb="FF000000"/>
        <rFont val="Tahoma"/>
        <family val="2"/>
      </rPr>
      <t>PAPEL CARTÃO FOSCO, 50x70, 240g, COR: PRETO, PACOTE COM 20 UNIDADES</t>
    </r>
  </si>
  <si>
    <r>
      <rPr>
        <b/>
        <sz val="8"/>
        <color rgb="FF000000"/>
        <rFont val="Tahoma"/>
        <family val="2"/>
      </rPr>
      <t>PAPEL CARTÃO FOSCO – ROSA:</t>
    </r>
    <r>
      <rPr>
        <sz val="8"/>
        <color rgb="FF000000"/>
        <rFont val="Tahoma"/>
        <family val="2"/>
      </rPr>
      <t xml:space="preserve"> PAPEL CARTÃO FOSCO, 50x70, 240g, COR: ROSA, PACOTE COM 20 UNIDADES</t>
    </r>
  </si>
  <si>
    <r>
      <rPr>
        <b/>
        <sz val="8"/>
        <color rgb="FF000000"/>
        <rFont val="Tahoma"/>
        <family val="2"/>
      </rPr>
      <t>PAPEL CARTÃO FOSCO – VERDE:</t>
    </r>
    <r>
      <rPr>
        <sz val="8"/>
        <color rgb="FF000000"/>
        <rFont val="Tahoma"/>
        <family val="2"/>
      </rPr>
      <t xml:space="preserve"> PAPEL CARTÃO FOSCO, 50x70, 240g, COR: VERDE, PACOTE COM 20 UNIDADES</t>
    </r>
  </si>
  <si>
    <r>
      <rPr>
        <b/>
        <sz val="8"/>
        <color rgb="FF000000"/>
        <rFont val="Tahoma"/>
        <family val="2"/>
      </rPr>
      <t>PAPEL CARTÃO FOSCO – VERMELHO:</t>
    </r>
    <r>
      <rPr>
        <sz val="8"/>
        <color rgb="FF000000"/>
        <rFont val="Tahoma"/>
        <family val="2"/>
      </rPr>
      <t xml:space="preserve"> PAPEL CARTÃO FOSCO, 50x70, 240g, COR: VERMELHO, PACOTE COM 20 UNIDADES</t>
    </r>
  </si>
  <si>
    <r>
      <rPr>
        <b/>
        <sz val="8"/>
        <color rgb="FF000000"/>
        <rFont val="Tahoma"/>
        <family val="2"/>
      </rPr>
      <t xml:space="preserve">PAPEL CREPOM AMARELO: </t>
    </r>
    <r>
      <rPr>
        <sz val="8"/>
        <color rgb="FF000000"/>
        <rFont val="Tahoma"/>
        <family val="2"/>
      </rPr>
      <t>PAPEL CREPOM, 48cmx2M, COR: AMARELO, PACOTE COM 10 UNIDADES</t>
    </r>
  </si>
  <si>
    <r>
      <rPr>
        <b/>
        <sz val="8"/>
        <color rgb="FF000000"/>
        <rFont val="Tahoma"/>
        <family val="2"/>
      </rPr>
      <t>PAPEL CREPOM AZUL:</t>
    </r>
    <r>
      <rPr>
        <sz val="8"/>
        <color rgb="FF000000"/>
        <rFont val="Tahoma"/>
        <family val="2"/>
      </rPr>
      <t xml:space="preserve"> PAPEL CREPOM, 48cmx2M, COR: AZUL, PACOTE COM 10 UNIDADES</t>
    </r>
  </si>
  <si>
    <r>
      <rPr>
        <b/>
        <sz val="8"/>
        <color rgb="FF000000"/>
        <rFont val="Tahoma"/>
        <family val="2"/>
      </rPr>
      <t>PAPEL CREPOM BRANCO:</t>
    </r>
    <r>
      <rPr>
        <sz val="8"/>
        <color rgb="FF000000"/>
        <rFont val="Tahoma"/>
        <family val="2"/>
      </rPr>
      <t xml:space="preserve"> PAPEL CREPOM, 48cmx2M, COR: BRANCO, PACOTE COM 10 UNIDADES</t>
    </r>
  </si>
  <si>
    <r>
      <rPr>
        <b/>
        <sz val="8"/>
        <color rgb="FF000000"/>
        <rFont val="Tahoma"/>
        <family val="2"/>
      </rPr>
      <t xml:space="preserve">PAPEL CREPOM LARANJA: </t>
    </r>
    <r>
      <rPr>
        <sz val="8"/>
        <color rgb="FF000000"/>
        <rFont val="Tahoma"/>
        <family val="2"/>
      </rPr>
      <t>PAPEL CREPOM, 48cmx2M, COR: LARANJA, PACOTE COM 10 UNIDADES</t>
    </r>
  </si>
  <si>
    <r>
      <rPr>
        <b/>
        <sz val="8"/>
        <color rgb="FF000000"/>
        <rFont val="Tahoma"/>
        <family val="2"/>
      </rPr>
      <t xml:space="preserve">PAPEL CREPOM ROSA: </t>
    </r>
    <r>
      <rPr>
        <sz val="8"/>
        <color rgb="FF000000"/>
        <rFont val="Tahoma"/>
        <family val="2"/>
      </rPr>
      <t>PAPEL CREPOM, 48cmx2M, COR: ROSA, PACOTE COM 10 UNIDADES</t>
    </r>
  </si>
  <si>
    <r>
      <rPr>
        <b/>
        <sz val="8"/>
        <color rgb="FF000000"/>
        <rFont val="Tahoma"/>
        <family val="2"/>
      </rPr>
      <t>PAPEL CREPOM ROXO:</t>
    </r>
    <r>
      <rPr>
        <sz val="8"/>
        <color rgb="FF000000"/>
        <rFont val="Tahoma"/>
        <family val="2"/>
      </rPr>
      <t xml:space="preserve"> PAPEL CREPOM, 48cmx2M, COR: ROXO, PACOTE COM 10 UNIDADES</t>
    </r>
  </si>
  <si>
    <r>
      <rPr>
        <b/>
        <sz val="8"/>
        <color rgb="FF000000"/>
        <rFont val="Tahoma"/>
        <family val="2"/>
      </rPr>
      <t>PAPEL CREPOM VERDE:</t>
    </r>
    <r>
      <rPr>
        <sz val="8"/>
        <color rgb="FF000000"/>
        <rFont val="Tahoma"/>
        <family val="2"/>
      </rPr>
      <t xml:space="preserve"> PAPEL CREPOM, 48cmx2M, COR: VERDE, PACOTE COM 10 UNIDADES</t>
    </r>
  </si>
  <si>
    <r>
      <rPr>
        <b/>
        <sz val="8"/>
        <color rgb="FF000000"/>
        <rFont val="Tahoma"/>
        <family val="2"/>
      </rPr>
      <t>PAPEL CREPOM VERMELHO:</t>
    </r>
    <r>
      <rPr>
        <sz val="8"/>
        <color rgb="FF000000"/>
        <rFont val="Tahoma"/>
        <family val="2"/>
      </rPr>
      <t xml:space="preserve"> PAPEL CREPOM, 48cmx2M, COR: VERMELHO, PACOTE COM 10 UNIDADES</t>
    </r>
  </si>
  <si>
    <r>
      <rPr>
        <b/>
        <sz val="8"/>
        <color rgb="FF000000"/>
        <rFont val="Tahoma"/>
        <family val="2"/>
      </rPr>
      <t xml:space="preserve">PINCEL ARTÍSTICO CHATO DE CERDA – Nº 12: </t>
    </r>
    <r>
      <rPr>
        <sz val="8"/>
        <color rgb="FF000000"/>
        <rFont val="Tahoma"/>
        <family val="2"/>
      </rPr>
      <t>CHATO DE CERDA N° 12, CERDAS NATURAIS, CABO LONGO</t>
    </r>
  </si>
  <si>
    <r>
      <rPr>
        <b/>
        <sz val="8"/>
        <color rgb="FF000000"/>
        <rFont val="Tahoma"/>
        <family val="2"/>
      </rPr>
      <t>PINCEL ARTÍSTICO CHATO DE CERDA – Nº 16:</t>
    </r>
    <r>
      <rPr>
        <sz val="8"/>
        <color rgb="FF000000"/>
        <rFont val="Tahoma"/>
        <family val="2"/>
      </rPr>
      <t xml:space="preserve"> CHATO DE CERDA N° 16, CERDAS NATURAIS, CABO LONGO</t>
    </r>
  </si>
  <si>
    <r>
      <rPr>
        <b/>
        <sz val="8"/>
        <color rgb="FF000000"/>
        <rFont val="Tahoma"/>
        <family val="2"/>
      </rPr>
      <t>PINCEL ARTÍSTICO CHATO DE CERDA – Nº 20:</t>
    </r>
    <r>
      <rPr>
        <sz val="8"/>
        <color rgb="FF000000"/>
        <rFont val="Tahoma"/>
        <family val="2"/>
      </rPr>
      <t xml:space="preserve"> CHATO DE CERDA N° 20, CERDAS NATURAIS, CABO LONGO</t>
    </r>
  </si>
  <si>
    <r>
      <rPr>
        <b/>
        <sz val="8"/>
        <color rgb="FF000000"/>
        <rFont val="Tahoma"/>
        <family val="2"/>
      </rPr>
      <t xml:space="preserve">PINCEL CHATO DE PELO – Nº 14: </t>
    </r>
    <r>
      <rPr>
        <sz val="8"/>
        <color rgb="FF000000"/>
        <rFont val="Tahoma"/>
        <family val="2"/>
      </rPr>
      <t>TROPICAL N° 14</t>
    </r>
  </si>
  <si>
    <r>
      <rPr>
        <b/>
        <sz val="8"/>
        <color rgb="FF000000"/>
        <rFont val="Tahoma"/>
        <family val="2"/>
      </rPr>
      <t>PINCEL CHATO DE PELO – Nº 18:</t>
    </r>
    <r>
      <rPr>
        <sz val="8"/>
        <color rgb="FF000000"/>
        <rFont val="Tahoma"/>
        <family val="2"/>
      </rPr>
      <t xml:space="preserve"> TROPICAL N° 18</t>
    </r>
  </si>
  <si>
    <r>
      <rPr>
        <b/>
        <sz val="8"/>
        <color rgb="FF000000"/>
        <rFont val="Tahoma"/>
        <family val="2"/>
      </rPr>
      <t xml:space="preserve">TELA 20X20: </t>
    </r>
    <r>
      <rPr>
        <sz val="8"/>
        <color rgb="FF000000"/>
        <rFont val="Tahoma"/>
        <family val="2"/>
      </rPr>
      <t>TELA PARA PINTURA ARTISTICA, BRANCA, 100% ALGODÃO COM APLICAÇÃO DE RESINA ACRÍLICA TAMANHO: 20x20, GRAMPEADA NAS LATERAIS</t>
    </r>
  </si>
  <si>
    <r>
      <rPr>
        <b/>
        <sz val="8"/>
        <color rgb="FF000000"/>
        <rFont val="Tahoma"/>
        <family val="2"/>
      </rPr>
      <t xml:space="preserve">TELA 20X30: </t>
    </r>
    <r>
      <rPr>
        <sz val="8"/>
        <color rgb="FF000000"/>
        <rFont val="Tahoma"/>
        <family val="2"/>
      </rPr>
      <t>TELA PARA PINTURA ARTISTICA, BRANCA, 100% ALGODÃO COM APLICAÇÃO DE RESINA ACRÍLICA TAMANHO: 20x30, GRAMPEADA NAS LATERAIS</t>
    </r>
  </si>
  <si>
    <r>
      <rPr>
        <b/>
        <sz val="8"/>
        <color rgb="FF000000"/>
        <rFont val="Tahoma"/>
        <family val="2"/>
      </rPr>
      <t>TELA 30X30:</t>
    </r>
    <r>
      <rPr>
        <sz val="8"/>
        <color rgb="FF000000"/>
        <rFont val="Tahoma"/>
        <family val="2"/>
      </rPr>
      <t xml:space="preserve"> TELA PARA PINTURA ARTISTICA, BRANCA, 100% ALGODÃO COM APLICAÇÃO DE RESINA ACRÍLICA TAMANHO: 30x30, GRAMPEADA NAS LATERAIS</t>
    </r>
  </si>
  <si>
    <r>
      <rPr>
        <b/>
        <sz val="8"/>
        <color rgb="FF000000"/>
        <rFont val="Tahoma"/>
        <family val="2"/>
      </rPr>
      <t>TELA 30X40:</t>
    </r>
    <r>
      <rPr>
        <sz val="8"/>
        <color rgb="FF000000"/>
        <rFont val="Tahoma"/>
        <family val="2"/>
      </rPr>
      <t xml:space="preserve"> TELA PARA PINTURA ARTISTICA, BRANCA, 100% ALGODÃO COM APLICAÇÃO DE RESINA ACRÍLICA TAMANHO: 30x40, GRAMPEADA NAS LATERAIS</t>
    </r>
  </si>
  <si>
    <r>
      <rPr>
        <b/>
        <sz val="8"/>
        <color rgb="FF000000"/>
        <rFont val="Tahoma"/>
        <family val="2"/>
      </rPr>
      <t xml:space="preserve">TELA 50X60: </t>
    </r>
    <r>
      <rPr>
        <sz val="8"/>
        <color rgb="FF000000"/>
        <rFont val="Tahoma"/>
        <family val="2"/>
      </rPr>
      <t>ELA PARA PINTURA ARTISTICA, BRANCA, 100% ALGODÃO COM APLICAÇÃO DE RESINA ACRÍLICA TAMANHO: 50x60, GRAMPEADA NAS LATERAIS</t>
    </r>
  </si>
  <si>
    <r>
      <rPr>
        <b/>
        <sz val="8"/>
        <color rgb="FF000000"/>
        <rFont val="Tahoma"/>
        <family val="2"/>
      </rPr>
      <t>DISPLAY DE PAREDE EM ACRÍLICO PARA FOLHA A3:</t>
    </r>
    <r>
      <rPr>
        <sz val="8"/>
        <color rgb="FF000000"/>
        <rFont val="Tahoma"/>
        <family val="2"/>
      </rPr>
      <t xml:space="preserve"> CONFECCIONADO EM ACRÍLICO TRANSPARENTE, DESTINADO À FIXAÇÃO EM PAREDE. DEVE POSSUIR FUROS PARA FIXAÇÃO POR MEIO DE PREGOS OU PARAFUSOS. DIMENSÕES APROXIMADAS DE 30 CM DE ALTURA X 42 CM DE LARGURA X 3 CM DE PROFUNDIDADE, ADEQUADO PARA ACOMODAÇÃO E EXPOSIÇÃO DE FOLHA NO FORMATO A3</t>
    </r>
  </si>
  <si>
    <r>
      <rPr>
        <b/>
        <sz val="8"/>
        <color rgb="FF000000"/>
        <rFont val="Tahoma"/>
        <family val="2"/>
      </rPr>
      <t>DISPLAY DE PAREDE PARA PRONTUÁRIOS EM ACRÍLICO:</t>
    </r>
    <r>
      <rPr>
        <sz val="8"/>
        <color rgb="FF000000"/>
        <rFont val="Tahoma"/>
        <family val="2"/>
      </rPr>
      <t xml:space="preserve"> CONFECCIONADO EM ACRÍLICO TRANSPARENTE, COM ESPESSURA MÍNIMA DE 2 MM, DESTINADO À FIXAÇÃO EM PAREDE. DEVERÁ POSSUIR FUROS PRÓPRIOS PARA FIXAÇÃO POR MEIO DE PREGOS OU PARAFUSOS. DIMENSÕES APROXIMADAS DE 30 CM DE ALTURA X 21 CM DE LARGURA X 2,5 CM DE PROFUNDIDADE, ADEQUADO PARA ACONDICIONAMENTO E EXPOSIÇÃO DE PRONTUÁRIOS OU DOCUMENTOS EM FORMATO COMPATÍVEL.</t>
    </r>
  </si>
  <si>
    <r>
      <rPr>
        <b/>
        <sz val="8"/>
        <color rgb="FF000000"/>
        <rFont val="Tahoma"/>
        <family val="2"/>
      </rPr>
      <t xml:space="preserve">DISPLAY DE PAREDE EM ACRÍLICO PARA FOLHA A4: </t>
    </r>
    <r>
      <rPr>
        <sz val="8"/>
        <color rgb="FF000000"/>
        <rFont val="Tahoma"/>
        <family val="2"/>
      </rPr>
      <t xml:space="preserve"> CONFECCIONADO EM ACRÍLICO TRANSPARENTE, COM ESPESSURA MÍNIMA DE 2 MM, DESTINADO À FIXAÇÃO EM PAREDE. DEVE POSSUIR FUROS PARA FIXAÇÃO POR MEIO DE PREGOS OU PARAFUSOS. DIMENSÕES APROXIMADAS DE 29,7 CM DE ALTURA X 21 CM DE LARGURA X 1 CM DE PROFUNDIDADE, ADEQUADO PARA ACOMODAÇÃO E EXPOSIÇÃO DE FOLHA NO FORMATO A4.</t>
    </r>
  </si>
  <si>
    <r>
      <rPr>
        <b/>
        <sz val="8"/>
        <color rgb="FF000000"/>
        <rFont val="Tahoma"/>
        <family val="2"/>
      </rPr>
      <t>PLACA DE ISOPOR: MEDIDA: 100X50CM - ESPESSURA:</t>
    </r>
    <r>
      <rPr>
        <sz val="8"/>
        <color rgb="FF000000"/>
        <rFont val="Tahoma"/>
        <family val="2"/>
      </rPr>
      <t xml:space="preserve"> 20MM (2CM) - DENSIDADE: 11/13 KGS M3 // P2 OU F2 // TIPO 2</t>
    </r>
  </si>
  <si>
    <r>
      <rPr>
        <b/>
        <sz val="8"/>
        <color rgb="FF000000"/>
        <rFont val="Tahoma"/>
        <family val="2"/>
      </rPr>
      <t>CAIXA ORGANIZADORA: TRANSPARENTE; 20 LITORS, MATERIAL:</t>
    </r>
    <r>
      <rPr>
        <sz val="8"/>
        <color rgb="FF000000"/>
        <rFont val="Tahoma"/>
        <family val="2"/>
      </rPr>
      <t xml:space="preserve"> PLÁSTICO; COM TRAVA; MEDIDAS APROXIMADAS: 41CM X 28,5CM X 26,5CM (C-L-A)</t>
    </r>
  </si>
  <si>
    <r>
      <rPr>
        <b/>
        <sz val="8"/>
        <rFont val="Tahoma"/>
        <family val="2"/>
      </rPr>
      <t>SULFITE A4: ALCALINO BRANCO, 500 FOLHAS, GRAMATURA:</t>
    </r>
    <r>
      <rPr>
        <sz val="8"/>
        <rFont val="Tahoma"/>
        <family val="2"/>
      </rPr>
      <t xml:space="preserve"> 75G/M², FOLHAS/RESMA: 500, FORMATOS: A4(210X297MM), CORTE ROTATIVO, SELO INMETRO E CERTIFICAÇÃO FSC OU CERFLOR</t>
    </r>
  </si>
  <si>
    <r>
      <rPr>
        <b/>
        <sz val="8"/>
        <rFont val="Tahoma"/>
        <family val="2"/>
      </rPr>
      <t xml:space="preserve">PAPEL SULFITE COLORIDO: </t>
    </r>
    <r>
      <rPr>
        <sz val="8"/>
        <rFont val="Tahoma"/>
        <family val="2"/>
      </rPr>
      <t>PAPEL SULFITE A4 - 75G/M², COR AZUL, 210mm x 297mm, RESMA COM 500 FOLHAS.</t>
    </r>
  </si>
  <si>
    <r>
      <rPr>
        <b/>
        <sz val="8"/>
        <rFont val="Tahoma"/>
        <family val="2"/>
      </rPr>
      <t xml:space="preserve">PAPEL SULFITE COLORIDO: </t>
    </r>
    <r>
      <rPr>
        <sz val="8"/>
        <rFont val="Tahoma"/>
        <family val="2"/>
      </rPr>
      <t>PAPEL SULFITE A4 - 75G/M², COR ROSA, 210mm x 297mm, RESMA COM 500 FOLHAS.</t>
    </r>
  </si>
  <si>
    <r>
      <rPr>
        <b/>
        <sz val="8"/>
        <rFont val="Tahoma"/>
        <family val="2"/>
      </rPr>
      <t xml:space="preserve">PAPEL SULFITE COLORIDO: </t>
    </r>
    <r>
      <rPr>
        <sz val="8"/>
        <rFont val="Tahoma"/>
        <family val="2"/>
      </rPr>
      <t>PAPEL SULFITE A4 - 75G/M², COR VERDE, 210mm x 297mm, RESMA COM 500 FOLHAS.</t>
    </r>
  </si>
  <si>
    <r>
      <rPr>
        <b/>
        <sz val="8"/>
        <rFont val="Tahoma"/>
        <family val="2"/>
      </rPr>
      <t xml:space="preserve">PAPEL SULFITE COLORIDO: </t>
    </r>
    <r>
      <rPr>
        <sz val="8"/>
        <rFont val="Tahoma"/>
        <family val="2"/>
      </rPr>
      <t>PAPEL SULFITE A4 - 75G/M², COR AMARELO, 210mm x 297mm, RESMA COM 500 FOLHAS.</t>
    </r>
  </si>
  <si>
    <r>
      <rPr>
        <b/>
        <sz val="8"/>
        <rFont val="Tahoma"/>
        <family val="2"/>
      </rPr>
      <t>ETIQUETA A4 – PEQUENA:</t>
    </r>
    <r>
      <rPr>
        <sz val="8"/>
        <rFont val="Tahoma"/>
        <family val="2"/>
      </rPr>
      <t xml:space="preserve"> ETIQUETA BRANCA, 60 ETIQUETAS POR FOLHA, 25 FOLHAS, MEDIDA: 44,45mm X 16,93mm</t>
    </r>
  </si>
  <si>
    <r>
      <rPr>
        <b/>
        <sz val="8"/>
        <rFont val="Tahoma"/>
        <family val="2"/>
      </rPr>
      <t xml:space="preserve">ETIQUETA A4 – MÉDIA: </t>
    </r>
    <r>
      <rPr>
        <sz val="8"/>
        <rFont val="Tahoma"/>
        <family val="2"/>
      </rPr>
      <t>ETIQUETA BRANCA, 10 ETIQUETAS POR FOLHA, 25 FOLHAS, MEDIDA: 101,6mm X 50,8mm</t>
    </r>
  </si>
  <si>
    <r>
      <rPr>
        <b/>
        <sz val="8"/>
        <rFont val="Tahoma"/>
        <family val="2"/>
      </rPr>
      <t>ETIQUETA INKJET A4 – 18 ETIQUETAS POR FOLHA:</t>
    </r>
    <r>
      <rPr>
        <sz val="8"/>
        <rFont val="Tahoma"/>
        <family val="2"/>
      </rPr>
      <t xml:space="preserve"> ETIQUETA INKJET LASER BRANCA, 18 ETIQUETAS POR FOLHA, 100 FOLHAS, TAMANHO ETIQUETA: 46,5mm X 63,5mm</t>
    </r>
  </si>
  <si>
    <r>
      <rPr>
        <b/>
        <sz val="8"/>
        <rFont val="Tahoma"/>
        <family val="2"/>
      </rPr>
      <t xml:space="preserve">CAIXA DE ETIQUETA ADESIVA BRANCA: </t>
    </r>
    <r>
      <rPr>
        <sz val="8"/>
        <rFont val="Tahoma"/>
        <family val="2"/>
      </rPr>
      <t>TAMANHO DE 21,2 MM X 38,2 MM; CAIXA COM APROXIMADAMENTE 100 FOLHAS E APROXIMADAMENTE 65 ETIQUETAS POR FOLHA.</t>
    </r>
  </si>
  <si>
    <r>
      <rPr>
        <b/>
        <sz val="8"/>
        <rFont val="Tahoma"/>
        <family val="2"/>
      </rPr>
      <t xml:space="preserve">CARTÃO INDICE BRANCO 5X8 POLEGADAS: </t>
    </r>
    <r>
      <rPr>
        <sz val="8"/>
        <rFont val="Tahoma"/>
        <family val="2"/>
      </rPr>
      <t>TAMANHO APROXIMADO DE 12,7 CM X 20,32 CM; PACOTE COM 100</t>
    </r>
  </si>
  <si>
    <r>
      <rPr>
        <b/>
        <sz val="8"/>
        <rFont val="Tahoma"/>
        <family val="2"/>
      </rPr>
      <t>INDICE SEPARADOR ALFABÉTICO A-Z 5X8:</t>
    </r>
    <r>
      <rPr>
        <sz val="8"/>
        <rFont val="Tahoma"/>
        <family val="2"/>
      </rPr>
      <t xml:space="preserve"> MATERIAL - CARTÃO KRAFT; TAMANHO: 5X8; COMPRIMENTO X LARGURA (APROXIMADA): 20.5CM X 15.5CM</t>
    </r>
  </si>
  <si>
    <r>
      <rPr>
        <b/>
        <sz val="8"/>
        <rFont val="Tahoma"/>
        <family val="2"/>
      </rPr>
      <t xml:space="preserve">ETIQUETA ADESIVA BRANCA: </t>
    </r>
    <r>
      <rPr>
        <sz val="8"/>
        <rFont val="Tahoma"/>
        <family val="2"/>
      </rPr>
      <t>TAMANHO DE 21,2 MM X 38,2 MM; CAIXA COM APROXIMADAMENTE 100 FOLHAS E APROXIMADAMENTE 65 ETIQUETAS POR FOLHA.</t>
    </r>
  </si>
  <si>
    <t>PROPOSTA COMERCIAL</t>
  </si>
  <si>
    <t>PROPONENTE:</t>
  </si>
  <si>
    <t>PREGÃO ELETRÔNICO N° 04/2026</t>
  </si>
  <si>
    <t>PROCESSO Nº 77/2026</t>
  </si>
  <si>
    <t>BANCO:</t>
  </si>
  <si>
    <t>AGÊNCIA:</t>
  </si>
  <si>
    <t>CONTA CORRENTE:</t>
  </si>
  <si>
    <t>NOME:</t>
  </si>
  <si>
    <t>OS PREÇOS APRESENTADOS NA PROPOSTA E AQUELES QUE PORVENTURA VIEREM A SER OFERTADOS ATRAVÉS DE LANCES, CONTEMPLAM TODOS OS CUSTOS DIRETOS E INDIRETOS REFERENTES AO OBJETO LICITADO, INCLUSIVE TODOS OS CUSTOS PARA EXECUÇÃO DO SERVIÇO E CUMPRIMENTO DAS OBRIGAÇÕES DESCRITAS NO TERMO DE REFERÊNCIA.</t>
  </si>
  <si>
    <t>CARIMBO, ASSINATURA, RG E CPF</t>
  </si>
  <si>
    <t>VALOR TOTAL LOTE 04:</t>
  </si>
  <si>
    <t>VALOR TOTAL LOTE 05:</t>
  </si>
  <si>
    <t>LOTE 06</t>
  </si>
  <si>
    <t>VALOR TOTAL LOTE 06:</t>
  </si>
  <si>
    <t>LOTE 01 – AMPLA DISPUTA</t>
  </si>
  <si>
    <t>LOTE 02 – AMPLA DISPUTA</t>
  </si>
  <si>
    <t>LOTE 03 – AMPLA DISPUTA</t>
  </si>
  <si>
    <t>LOTE 04 – COTA RESERVADA ME/EPP</t>
  </si>
  <si>
    <t>LOTE 05 – COTA RESERVADA ME/EPP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</si>
</sst>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20" x14ac:knownFonts="1">
    <font>
      <sz val="11"/>
      <color theme="1"/>
      <name val="Calibri"/>
      <family val="2"/>
      <scheme val="minor"/>
    </font>
    <font>
      <sz val="12"/>
      <color theme="1"/>
      <name val="Times New Roman"/>
      <family val="1"/>
    </font>
    <font>
      <b/>
      <sz val="12"/>
      <color theme="1"/>
      <name val="Times New Roman"/>
      <family val="1"/>
    </font>
    <font>
      <b/>
      <sz val="14"/>
      <color theme="1"/>
      <name val="Times New Roman"/>
      <family val="1"/>
    </font>
    <font>
      <b/>
      <sz val="12"/>
      <color rgb="FF7F7F7F"/>
      <name val="Times New Roman"/>
      <family val="1"/>
    </font>
    <font>
      <b/>
      <sz val="11"/>
      <color theme="1"/>
      <name val="Times New Roman"/>
      <family val="1"/>
    </font>
    <font>
      <sz val="12"/>
      <color theme="1"/>
      <name val="Calibri"/>
      <family val="2"/>
      <scheme val="minor"/>
    </font>
    <font>
      <sz val="8"/>
      <name val="Calibri"/>
      <family val="2"/>
      <scheme val="minor"/>
    </font>
    <font>
      <sz val="11"/>
      <color theme="1"/>
      <name val="Calibri"/>
      <family val="2"/>
      <scheme val="minor"/>
    </font>
    <font>
      <sz val="11"/>
      <color theme="0"/>
      <name val="Calibri"/>
      <family val="2"/>
      <scheme val="minor"/>
    </font>
    <font>
      <b/>
      <sz val="10"/>
      <color theme="1"/>
      <name val="Times New Roman"/>
      <family val="1"/>
    </font>
    <font>
      <sz val="8"/>
      <color theme="1"/>
      <name val="Tahoma"/>
      <family val="2"/>
    </font>
    <font>
      <b/>
      <sz val="8"/>
      <color theme="1"/>
      <name val="Tahoma"/>
      <family val="2"/>
    </font>
    <font>
      <sz val="9"/>
      <color theme="1"/>
      <name val="Times New Roman"/>
      <family val="1"/>
    </font>
    <font>
      <sz val="8"/>
      <color rgb="FF000000"/>
      <name val="Tahoma"/>
      <family val="2"/>
    </font>
    <font>
      <sz val="9"/>
      <color rgb="FFFF0000"/>
      <name val="Tahoma"/>
      <family val="2"/>
    </font>
    <font>
      <b/>
      <sz val="8"/>
      <color rgb="FF000000"/>
      <name val="Tahoma"/>
      <family val="2"/>
    </font>
    <font>
      <sz val="9"/>
      <color theme="1"/>
      <name val="Tahoma"/>
      <family val="2"/>
    </font>
    <font>
      <sz val="8"/>
      <name val="Tahoma"/>
      <family val="2"/>
    </font>
    <font>
      <b/>
      <sz val="8"/>
      <name val="Tahoma"/>
      <family val="2"/>
    </font>
  </fonts>
  <fills count="4">
    <fill>
      <patternFill patternType="none"/>
    </fill>
    <fill>
      <patternFill patternType="gray125"/>
    </fill>
    <fill>
      <patternFill patternType="solid">
        <fgColor theme="6" tint="0.59999389629810485"/>
        <bgColor indexed="65"/>
      </patternFill>
    </fill>
    <fill>
      <patternFill patternType="solid">
        <fgColor theme="6" tint="0.39997558519241921"/>
        <bgColor indexed="65"/>
      </patternFill>
    </fill>
  </fills>
  <borders count="40">
    <border>
      <left/>
      <right/>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auto="1"/>
      </top>
      <bottom style="thin">
        <color auto="1"/>
      </bottom>
      <diagonal/>
    </border>
    <border>
      <left/>
      <right style="medium">
        <color indexed="64"/>
      </right>
      <top style="medium">
        <color indexed="64"/>
      </top>
      <bottom style="thin">
        <color auto="1"/>
      </bottom>
      <diagonal/>
    </border>
    <border>
      <left/>
      <right/>
      <top style="medium">
        <color indexed="64"/>
      </top>
      <bottom style="thin">
        <color auto="1"/>
      </bottom>
      <diagonal/>
    </border>
    <border>
      <left/>
      <right style="medium">
        <color indexed="64"/>
      </right>
      <top style="thin">
        <color auto="1"/>
      </top>
      <bottom style="medium">
        <color indexed="64"/>
      </bottom>
      <diagonal/>
    </border>
    <border>
      <left/>
      <right/>
      <top style="thin">
        <color auto="1"/>
      </top>
      <bottom style="medium">
        <color indexed="64"/>
      </bottom>
      <diagonal/>
    </border>
    <border>
      <left/>
      <right/>
      <top style="medium">
        <color indexed="64"/>
      </top>
      <bottom/>
      <diagonal/>
    </border>
    <border>
      <left/>
      <right style="medium">
        <color indexed="64"/>
      </right>
      <top style="medium">
        <color indexed="64"/>
      </top>
      <bottom/>
      <diagonal/>
    </border>
    <border>
      <left style="thin">
        <color auto="1"/>
      </left>
      <right style="medium">
        <color indexed="64"/>
      </right>
      <top style="thin">
        <color auto="1"/>
      </top>
      <bottom style="thin">
        <color auto="1"/>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style="thin">
        <color auto="1"/>
      </left>
      <right style="thin">
        <color auto="1"/>
      </right>
      <top style="thin">
        <color auto="1"/>
      </top>
      <bottom/>
      <diagonal/>
    </border>
    <border>
      <left style="medium">
        <color indexed="64"/>
      </left>
      <right/>
      <top style="medium">
        <color indexed="64"/>
      </top>
      <bottom/>
      <diagonal/>
    </border>
    <border>
      <left style="medium">
        <color indexed="64"/>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top style="medium">
        <color indexed="64"/>
      </top>
      <bottom/>
      <diagonal/>
    </border>
    <border>
      <left/>
      <right style="medium">
        <color indexed="64"/>
      </right>
      <top/>
      <bottom/>
      <diagonal/>
    </border>
    <border>
      <left style="thin">
        <color auto="1"/>
      </left>
      <right/>
      <top/>
      <bottom style="medium">
        <color indexed="64"/>
      </bottom>
      <diagonal/>
    </border>
    <border>
      <left style="medium">
        <color indexed="64"/>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s>
  <cellStyleXfs count="3">
    <xf numFmtId="0" fontId="0" fillId="0" borderId="0"/>
    <xf numFmtId="0" fontId="8" fillId="2" borderId="0" applyNumberFormat="0" applyBorder="0" applyAlignment="0" applyProtection="0"/>
    <xf numFmtId="0" fontId="9" fillId="3" borderId="0" applyNumberFormat="0" applyBorder="0" applyAlignment="0" applyProtection="0"/>
  </cellStyleXfs>
  <cellXfs count="119">
    <xf numFmtId="0" fontId="0" fillId="0" borderId="0" xfId="0"/>
    <xf numFmtId="0" fontId="2" fillId="0" borderId="0" xfId="0" applyFont="1" applyAlignment="1">
      <alignment vertical="center"/>
    </xf>
    <xf numFmtId="0" fontId="1" fillId="0" borderId="0" xfId="0" applyFont="1" applyAlignment="1">
      <alignment vertical="center" wrapText="1"/>
    </xf>
    <xf numFmtId="0" fontId="5" fillId="0" borderId="0" xfId="0" applyFont="1" applyAlignment="1">
      <alignment vertical="center"/>
    </xf>
    <xf numFmtId="0" fontId="5" fillId="0" borderId="0" xfId="0" applyFont="1" applyAlignment="1">
      <alignment vertical="center" wrapText="1"/>
    </xf>
    <xf numFmtId="0" fontId="0" fillId="0" borderId="0" xfId="0" applyAlignment="1">
      <alignment vertical="center"/>
    </xf>
    <xf numFmtId="0" fontId="2" fillId="0" borderId="1" xfId="0" applyFont="1" applyBorder="1" applyAlignment="1">
      <alignment wrapText="1"/>
    </xf>
    <xf numFmtId="0" fontId="0" fillId="0" borderId="0" xfId="0" applyAlignment="1">
      <alignment horizontal="center" vertical="center"/>
    </xf>
    <xf numFmtId="0" fontId="2" fillId="0" borderId="0" xfId="0" applyFont="1"/>
    <xf numFmtId="0" fontId="2" fillId="0" borderId="0" xfId="0" applyFont="1" applyAlignment="1">
      <alignment wrapText="1"/>
    </xf>
    <xf numFmtId="0" fontId="2" fillId="0" borderId="0" xfId="0" applyFont="1" applyAlignment="1">
      <alignment vertical="center" wrapText="1"/>
    </xf>
    <xf numFmtId="0" fontId="2" fillId="0" borderId="18" xfId="0" applyFont="1" applyBorder="1"/>
    <xf numFmtId="0" fontId="2" fillId="0" borderId="13" xfId="0" applyFont="1" applyBorder="1" applyAlignment="1">
      <alignment horizontal="left"/>
    </xf>
    <xf numFmtId="0" fontId="11" fillId="0" borderId="22" xfId="0" applyFont="1" applyBorder="1" applyAlignment="1">
      <alignment horizontal="center" vertical="center"/>
    </xf>
    <xf numFmtId="0" fontId="10" fillId="2" borderId="3" xfId="1" applyFont="1" applyBorder="1" applyAlignment="1">
      <alignment horizontal="center" vertical="center"/>
    </xf>
    <xf numFmtId="0" fontId="10" fillId="2" borderId="22" xfId="1" applyFont="1" applyBorder="1" applyAlignment="1">
      <alignment horizontal="center" vertical="center"/>
    </xf>
    <xf numFmtId="0" fontId="15" fillId="0" borderId="0" xfId="0" applyFont="1" applyAlignment="1">
      <alignment horizontal="center" vertical="center" wrapText="1"/>
    </xf>
    <xf numFmtId="0" fontId="13" fillId="0" borderId="0" xfId="0" applyFont="1" applyAlignment="1">
      <alignment horizontal="center" vertical="center" wrapText="1"/>
    </xf>
    <xf numFmtId="0" fontId="11" fillId="0" borderId="24" xfId="0" applyFont="1" applyBorder="1" applyAlignment="1">
      <alignment horizontal="center" vertical="center"/>
    </xf>
    <xf numFmtId="0" fontId="10" fillId="2" borderId="20" xfId="1" applyFont="1" applyBorder="1" applyAlignment="1">
      <alignment horizontal="center" vertical="center"/>
    </xf>
    <xf numFmtId="0" fontId="12" fillId="0" borderId="0" xfId="0" applyFont="1" applyAlignment="1">
      <alignment horizontal="right" vertical="center"/>
    </xf>
    <xf numFmtId="164" fontId="11" fillId="0" borderId="0" xfId="0" applyNumberFormat="1" applyFont="1" applyAlignment="1">
      <alignment horizontal="center" vertical="center"/>
    </xf>
    <xf numFmtId="0" fontId="17" fillId="0" borderId="3"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vertical="center"/>
    </xf>
    <xf numFmtId="0" fontId="6" fillId="0" borderId="2" xfId="0" applyFont="1" applyBorder="1" applyAlignment="1">
      <alignment horizontal="right"/>
    </xf>
    <xf numFmtId="0" fontId="6" fillId="0" borderId="2" xfId="0" applyFont="1" applyBorder="1"/>
    <xf numFmtId="0" fontId="6" fillId="0" borderId="2" xfId="0" applyFont="1" applyBorder="1" applyAlignment="1">
      <alignment horizontal="center"/>
    </xf>
    <xf numFmtId="0" fontId="3" fillId="0" borderId="2" xfId="0" applyFont="1" applyBorder="1" applyAlignment="1">
      <alignment horizontal="center"/>
    </xf>
    <xf numFmtId="0" fontId="0" fillId="0" borderId="2" xfId="0" applyBorder="1"/>
    <xf numFmtId="0" fontId="5" fillId="0" borderId="2" xfId="0" applyFont="1" applyBorder="1" applyAlignment="1">
      <alignment horizontal="left"/>
    </xf>
    <xf numFmtId="0" fontId="0" fillId="0" borderId="0" xfId="0" applyAlignment="1">
      <alignment vertical="center" wrapText="1"/>
    </xf>
    <xf numFmtId="0" fontId="2" fillId="0" borderId="1" xfId="0" applyFont="1" applyBorder="1" applyAlignment="1">
      <alignment horizontal="left"/>
    </xf>
    <xf numFmtId="0" fontId="14" fillId="0" borderId="24" xfId="0" applyFont="1" applyBorder="1" applyAlignment="1">
      <alignment horizontal="justify" vertical="center" wrapText="1"/>
    </xf>
    <xf numFmtId="0" fontId="14" fillId="0" borderId="1" xfId="0" applyFont="1" applyBorder="1" applyAlignment="1">
      <alignment horizontal="justify" vertical="center" wrapText="1"/>
    </xf>
    <xf numFmtId="0" fontId="14" fillId="0" borderId="23" xfId="0" applyFont="1" applyBorder="1" applyAlignment="1">
      <alignment horizontal="justify" vertical="center" wrapText="1"/>
    </xf>
    <xf numFmtId="164" fontId="11" fillId="0" borderId="24" xfId="0" applyNumberFormat="1" applyFont="1" applyBorder="1" applyAlignment="1">
      <alignment horizontal="center" vertical="center" wrapText="1"/>
    </xf>
    <xf numFmtId="164" fontId="11" fillId="0" borderId="23" xfId="0" applyNumberFormat="1" applyFont="1" applyBorder="1" applyAlignment="1">
      <alignment horizontal="center" vertical="center" wrapText="1"/>
    </xf>
    <xf numFmtId="164" fontId="11" fillId="0" borderId="16" xfId="0" applyNumberFormat="1" applyFont="1" applyBorder="1" applyAlignment="1">
      <alignment horizontal="center" vertical="center" wrapText="1"/>
    </xf>
    <xf numFmtId="0" fontId="14" fillId="0" borderId="3" xfId="0" applyFont="1" applyBorder="1" applyAlignment="1">
      <alignment horizontal="justify" vertical="center" wrapText="1"/>
    </xf>
    <xf numFmtId="0" fontId="2" fillId="0" borderId="18" xfId="0" applyFont="1" applyBorder="1" applyAlignment="1">
      <alignment horizontal="left" vertical="center"/>
    </xf>
    <xf numFmtId="0" fontId="2" fillId="0" borderId="1" xfId="0" applyFont="1" applyBorder="1" applyAlignment="1">
      <alignment horizontal="left" vertical="center"/>
    </xf>
    <xf numFmtId="0" fontId="2" fillId="0" borderId="1" xfId="0" applyFont="1" applyBorder="1" applyAlignment="1">
      <alignment horizontal="center"/>
    </xf>
    <xf numFmtId="0" fontId="2" fillId="0" borderId="9" xfId="0" applyFont="1" applyBorder="1" applyAlignment="1">
      <alignment horizontal="center"/>
    </xf>
    <xf numFmtId="164" fontId="11" fillId="0" borderId="3" xfId="0" applyNumberFormat="1" applyFont="1" applyBorder="1" applyAlignment="1">
      <alignment horizontal="center" vertical="center" wrapText="1"/>
    </xf>
    <xf numFmtId="0" fontId="10" fillId="2" borderId="3" xfId="1" applyFont="1" applyBorder="1" applyAlignment="1">
      <alignment horizontal="center" vertical="center"/>
    </xf>
    <xf numFmtId="0" fontId="5" fillId="3" borderId="21" xfId="2" applyFont="1" applyBorder="1" applyAlignment="1">
      <alignment horizontal="center" vertical="center"/>
    </xf>
    <xf numFmtId="0" fontId="5" fillId="3" borderId="14" xfId="2" applyFont="1" applyBorder="1" applyAlignment="1">
      <alignment horizontal="center" vertical="center"/>
    </xf>
    <xf numFmtId="0" fontId="5" fillId="3" borderId="15" xfId="2" applyFont="1" applyBorder="1" applyAlignment="1">
      <alignment horizontal="center" vertical="center"/>
    </xf>
    <xf numFmtId="0" fontId="2" fillId="0" borderId="1" xfId="0" applyFont="1" applyBorder="1" applyAlignment="1">
      <alignment horizontal="left"/>
    </xf>
    <xf numFmtId="0" fontId="1" fillId="0" borderId="0" xfId="0" applyFont="1" applyAlignment="1">
      <alignment horizontal="left" vertical="center" wrapText="1"/>
    </xf>
    <xf numFmtId="0" fontId="2" fillId="0" borderId="1" xfId="0" applyFont="1" applyBorder="1" applyAlignment="1">
      <alignment horizontal="center" wrapText="1"/>
    </xf>
    <xf numFmtId="0" fontId="2" fillId="0" borderId="9" xfId="0" applyFont="1" applyBorder="1" applyAlignment="1">
      <alignment horizont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2" fillId="0" borderId="18" xfId="0" applyFont="1" applyBorder="1" applyAlignment="1">
      <alignment horizontal="left"/>
    </xf>
    <xf numFmtId="0" fontId="2" fillId="0" borderId="11" xfId="0" applyFont="1" applyBorder="1" applyAlignment="1">
      <alignment horizontal="center"/>
    </xf>
    <xf numFmtId="0" fontId="2" fillId="0" borderId="10" xfId="0" applyFont="1" applyBorder="1" applyAlignment="1">
      <alignment horizontal="center"/>
    </xf>
    <xf numFmtId="0" fontId="2" fillId="0" borderId="17" xfId="0" applyFont="1" applyBorder="1" applyAlignment="1">
      <alignment horizontal="left"/>
    </xf>
    <xf numFmtId="0" fontId="2" fillId="0" borderId="11" xfId="0" applyFont="1" applyBorder="1" applyAlignment="1">
      <alignment horizontal="left"/>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22" xfId="0" applyFont="1" applyBorder="1" applyAlignment="1">
      <alignment horizontal="center" vertical="center"/>
    </xf>
    <xf numFmtId="0" fontId="2" fillId="0" borderId="3" xfId="0" applyFont="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5" fillId="0" borderId="34"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0" xfId="0" applyFont="1" applyAlignment="1">
      <alignment horizontal="center" vertical="center" wrapText="1"/>
    </xf>
    <xf numFmtId="0" fontId="5" fillId="0" borderId="35" xfId="0" applyFont="1" applyBorder="1" applyAlignment="1">
      <alignment horizontal="center" vertical="center" wrapText="1"/>
    </xf>
    <xf numFmtId="0" fontId="5" fillId="0" borderId="36"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7" xfId="0" applyFont="1" applyBorder="1" applyAlignment="1">
      <alignment horizontal="center" vertical="center" wrapText="1"/>
    </xf>
    <xf numFmtId="0" fontId="10" fillId="2" borderId="3" xfId="1" applyFont="1" applyBorder="1" applyAlignment="1">
      <alignment horizontal="center" vertical="center" wrapText="1"/>
    </xf>
    <xf numFmtId="0" fontId="10" fillId="2" borderId="16" xfId="1" applyFont="1" applyBorder="1" applyAlignment="1">
      <alignment horizontal="center" vertical="center" wrapText="1"/>
    </xf>
    <xf numFmtId="0" fontId="18" fillId="0" borderId="3" xfId="0" applyFont="1" applyBorder="1" applyAlignment="1">
      <alignment horizontal="justify" vertical="center" wrapText="1"/>
    </xf>
    <xf numFmtId="164" fontId="11" fillId="0" borderId="30" xfId="0" applyNumberFormat="1" applyFont="1" applyBorder="1" applyAlignment="1">
      <alignment horizontal="center" vertical="center" wrapText="1"/>
    </xf>
    <xf numFmtId="164" fontId="11" fillId="0" borderId="31" xfId="0" applyNumberFormat="1" applyFont="1" applyBorder="1" applyAlignment="1">
      <alignment horizontal="center" vertical="center" wrapText="1"/>
    </xf>
    <xf numFmtId="164" fontId="11" fillId="0" borderId="26" xfId="0" applyNumberFormat="1" applyFont="1" applyBorder="1" applyAlignment="1">
      <alignment horizontal="center" vertical="center"/>
    </xf>
    <xf numFmtId="164" fontId="11" fillId="0" borderId="27" xfId="0" applyNumberFormat="1" applyFont="1" applyBorder="1" applyAlignment="1">
      <alignment horizontal="center" vertical="center"/>
    </xf>
    <xf numFmtId="0" fontId="18" fillId="0" borderId="24" xfId="0" applyFont="1" applyBorder="1" applyAlignment="1">
      <alignment horizontal="justify" vertical="center" wrapText="1"/>
    </xf>
    <xf numFmtId="0" fontId="18" fillId="0" borderId="1" xfId="0" applyFont="1" applyBorder="1" applyAlignment="1">
      <alignment horizontal="justify" vertical="center" wrapText="1"/>
    </xf>
    <xf numFmtId="0" fontId="18" fillId="0" borderId="23" xfId="0" applyFont="1" applyBorder="1" applyAlignment="1">
      <alignment horizontal="justify" vertical="center" wrapText="1"/>
    </xf>
    <xf numFmtId="0" fontId="0" fillId="0" borderId="2" xfId="0" applyBorder="1" applyAlignment="1">
      <alignment horizontal="center"/>
    </xf>
    <xf numFmtId="0" fontId="2" fillId="0" borderId="0" xfId="0" applyFont="1" applyAlignment="1">
      <alignment horizontal="center" vertical="center"/>
    </xf>
    <xf numFmtId="0" fontId="2" fillId="0" borderId="5" xfId="0" applyFont="1" applyBorder="1" applyAlignment="1">
      <alignment horizontal="center"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2" fillId="0" borderId="0" xfId="0" applyFont="1" applyAlignment="1">
      <alignment horizontal="left" vertical="center" wrapText="1"/>
    </xf>
    <xf numFmtId="0" fontId="5" fillId="0" borderId="18" xfId="0" applyFont="1" applyBorder="1" applyAlignment="1">
      <alignment horizontal="left"/>
    </xf>
    <xf numFmtId="0" fontId="5" fillId="0" borderId="1" xfId="0" applyFont="1" applyBorder="1" applyAlignment="1">
      <alignment horizontal="left"/>
    </xf>
    <xf numFmtId="0" fontId="5" fillId="0" borderId="18" xfId="0" applyFont="1" applyBorder="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0" fontId="2" fillId="0" borderId="9" xfId="0" applyFont="1" applyBorder="1" applyAlignment="1">
      <alignment horizontal="left" vertical="center"/>
    </xf>
    <xf numFmtId="0" fontId="5" fillId="0" borderId="19" xfId="0" applyFont="1" applyBorder="1" applyAlignment="1">
      <alignment horizontal="left" vertical="center"/>
    </xf>
    <xf numFmtId="0" fontId="5" fillId="0" borderId="13" xfId="0" applyFont="1" applyBorder="1" applyAlignment="1">
      <alignment horizontal="left" vertical="center"/>
    </xf>
    <xf numFmtId="0" fontId="5" fillId="0" borderId="13" xfId="0" applyFont="1" applyBorder="1" applyAlignment="1">
      <alignment horizontal="center"/>
    </xf>
    <xf numFmtId="0" fontId="2" fillId="0" borderId="13" xfId="0" applyFont="1" applyBorder="1" applyAlignment="1">
      <alignment horizontal="left" vertical="center"/>
    </xf>
    <xf numFmtId="0" fontId="2" fillId="0" borderId="12" xfId="0" applyFont="1" applyBorder="1" applyAlignment="1">
      <alignment horizontal="left" vertical="center"/>
    </xf>
    <xf numFmtId="0" fontId="11" fillId="0" borderId="37" xfId="0" applyFont="1" applyBorder="1" applyAlignment="1">
      <alignment horizontal="center" vertical="center"/>
    </xf>
    <xf numFmtId="0" fontId="11" fillId="0" borderId="38" xfId="0" applyFont="1" applyBorder="1" applyAlignment="1">
      <alignment horizontal="center" vertical="center"/>
    </xf>
    <xf numFmtId="0" fontId="17" fillId="0" borderId="20" xfId="0" applyFont="1" applyBorder="1" applyAlignment="1">
      <alignment horizontal="center" vertical="center" wrapText="1"/>
    </xf>
    <xf numFmtId="0" fontId="14" fillId="0" borderId="38" xfId="0" applyFont="1" applyBorder="1" applyAlignment="1">
      <alignment horizontal="justify" vertical="center" wrapText="1"/>
    </xf>
    <xf numFmtId="0" fontId="14" fillId="0" borderId="5" xfId="0" applyFont="1" applyBorder="1" applyAlignment="1">
      <alignment horizontal="justify" vertical="center" wrapText="1"/>
    </xf>
    <xf numFmtId="0" fontId="14" fillId="0" borderId="39" xfId="0" applyFont="1" applyBorder="1" applyAlignment="1">
      <alignment horizontal="justify" vertical="center" wrapText="1"/>
    </xf>
    <xf numFmtId="164" fontId="11" fillId="0" borderId="38" xfId="0" applyNumberFormat="1" applyFont="1" applyBorder="1" applyAlignment="1">
      <alignment horizontal="center" vertical="center" wrapText="1"/>
    </xf>
    <xf numFmtId="164" fontId="11" fillId="0" borderId="39" xfId="0" applyNumberFormat="1" applyFont="1" applyBorder="1" applyAlignment="1">
      <alignment horizontal="center" vertical="center" wrapText="1"/>
    </xf>
    <xf numFmtId="0" fontId="12" fillId="0" borderId="6" xfId="0" applyFont="1" applyBorder="1" applyAlignment="1">
      <alignment horizontal="right" vertical="center"/>
    </xf>
    <xf numFmtId="0" fontId="12" fillId="0" borderId="7" xfId="0" applyFont="1" applyBorder="1" applyAlignment="1">
      <alignment horizontal="right" vertical="center"/>
    </xf>
    <xf numFmtId="0" fontId="12" fillId="0" borderId="8" xfId="0" applyFont="1" applyBorder="1" applyAlignment="1">
      <alignment horizontal="right" vertical="center"/>
    </xf>
    <xf numFmtId="0" fontId="11" fillId="0" borderId="3" xfId="0" applyFont="1" applyBorder="1" applyAlignment="1">
      <alignment horizontal="center" vertical="center"/>
    </xf>
    <xf numFmtId="0" fontId="11" fillId="0" borderId="20" xfId="0" applyFont="1" applyBorder="1" applyAlignment="1">
      <alignment horizontal="center" vertical="center"/>
    </xf>
    <xf numFmtId="0" fontId="18" fillId="0" borderId="5" xfId="0" applyFont="1" applyBorder="1" applyAlignment="1">
      <alignment horizontal="justify" vertical="center" wrapText="1"/>
    </xf>
    <xf numFmtId="0" fontId="18" fillId="0" borderId="39" xfId="0" applyFont="1" applyBorder="1" applyAlignment="1">
      <alignment horizontal="justify" vertical="center" wrapText="1"/>
    </xf>
  </cellXfs>
  <cellStyles count="3">
    <cellStyle name="40% - Ênfase3" xfId="1" builtinId="39"/>
    <cellStyle name="60% - Ênfase3" xfId="2" builtinId="4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2</xdr:col>
      <xdr:colOff>63101</xdr:colOff>
      <xdr:row>2</xdr:row>
      <xdr:rowOff>61064</xdr:rowOff>
    </xdr:to>
    <xdr:pic>
      <xdr:nvPicPr>
        <xdr:cNvPr id="3" name="Imagem 2">
          <a:extLst>
            <a:ext uri="{FF2B5EF4-FFF2-40B4-BE49-F238E27FC236}">
              <a16:creationId xmlns:a16="http://schemas.microsoft.com/office/drawing/2014/main" id="{33A12F62-6589-458C-9AA2-19AB7B32F8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525"/>
          <a:ext cx="1037826" cy="829414"/>
        </a:xfrm>
        <a:prstGeom prst="rect">
          <a:avLst/>
        </a:prstGeom>
      </xdr:spPr>
    </xdr:pic>
    <xdr:clientData/>
  </xdr:twoCellAnchor>
  <xdr:twoCellAnchor editAs="oneCell">
    <xdr:from>
      <xdr:col>10</xdr:col>
      <xdr:colOff>141363</xdr:colOff>
      <xdr:row>0</xdr:row>
      <xdr:rowOff>38100</xdr:rowOff>
    </xdr:from>
    <xdr:to>
      <xdr:col>11</xdr:col>
      <xdr:colOff>573012</xdr:colOff>
      <xdr:row>1</xdr:row>
      <xdr:rowOff>190500</xdr:rowOff>
    </xdr:to>
    <xdr:pic>
      <xdr:nvPicPr>
        <xdr:cNvPr id="5" name="Imagem 4">
          <a:extLst>
            <a:ext uri="{FF2B5EF4-FFF2-40B4-BE49-F238E27FC236}">
              <a16:creationId xmlns:a16="http://schemas.microsoft.com/office/drawing/2014/main" id="{1D2A856F-449F-4BA5-B4BD-A620AEFAB33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94463" y="38100"/>
          <a:ext cx="574524" cy="7239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69"/>
  <sheetViews>
    <sheetView tabSelected="1" topLeftCell="A346" zoomScale="115" zoomScaleNormal="115" workbookViewId="0">
      <selection activeCell="K358" sqref="K358:L358"/>
    </sheetView>
  </sheetViews>
  <sheetFormatPr defaultRowHeight="15" x14ac:dyDescent="0.25"/>
  <cols>
    <col min="1" max="4" width="7.28515625" customWidth="1"/>
    <col min="5" max="6" width="9.7109375" customWidth="1"/>
    <col min="7" max="7" width="1.85546875" customWidth="1"/>
    <col min="8" max="8" width="25.42578125" customWidth="1"/>
    <col min="9" max="9" width="2.5703125" customWidth="1"/>
    <col min="10" max="10" width="11.7109375" customWidth="1"/>
    <col min="11" max="11" width="2.140625" customWidth="1"/>
    <col min="12" max="12" width="11.7109375" customWidth="1"/>
  </cols>
  <sheetData>
    <row r="1" spans="1:13" ht="45" customHeight="1" x14ac:dyDescent="0.25">
      <c r="A1" s="53" t="s">
        <v>1</v>
      </c>
      <c r="B1" s="53"/>
      <c r="C1" s="53"/>
      <c r="D1" s="53"/>
      <c r="E1" s="53"/>
      <c r="F1" s="53"/>
      <c r="G1" s="53"/>
      <c r="H1" s="53"/>
      <c r="I1" s="53"/>
      <c r="J1" s="53"/>
      <c r="K1" s="53"/>
      <c r="L1" s="53"/>
    </row>
    <row r="2" spans="1:13" ht="15.75" x14ac:dyDescent="0.25">
      <c r="A2" s="54" t="s">
        <v>0</v>
      </c>
      <c r="B2" s="54"/>
      <c r="C2" s="54"/>
      <c r="D2" s="54"/>
      <c r="E2" s="54"/>
      <c r="F2" s="54"/>
      <c r="G2" s="54"/>
      <c r="H2" s="54"/>
      <c r="I2" s="54"/>
      <c r="J2" s="54"/>
      <c r="K2" s="54"/>
      <c r="L2" s="54"/>
    </row>
    <row r="3" spans="1:13" ht="9.9499999999999993" customHeight="1" x14ac:dyDescent="0.25"/>
    <row r="4" spans="1:13" s="7" customFormat="1" ht="17.100000000000001" customHeight="1" x14ac:dyDescent="0.25">
      <c r="A4" s="55" t="s">
        <v>186</v>
      </c>
      <c r="B4" s="55"/>
      <c r="C4" s="55"/>
      <c r="D4" s="55"/>
      <c r="E4" s="55"/>
      <c r="F4" s="55"/>
      <c r="G4" s="55"/>
      <c r="H4" s="55"/>
      <c r="I4" s="55"/>
      <c r="J4" s="55"/>
      <c r="K4" s="55"/>
      <c r="L4" s="55"/>
    </row>
    <row r="5" spans="1:13" ht="9.9499999999999993" customHeight="1" thickBot="1" x14ac:dyDescent="0.3">
      <c r="B5" s="3"/>
      <c r="C5" s="4"/>
      <c r="D5" s="4"/>
      <c r="E5" s="3"/>
      <c r="F5" s="3"/>
      <c r="G5" s="4"/>
      <c r="H5" s="4"/>
      <c r="I5" s="3"/>
      <c r="J5" s="3"/>
      <c r="K5" s="3"/>
      <c r="L5" s="3"/>
    </row>
    <row r="6" spans="1:13" ht="15" customHeight="1" x14ac:dyDescent="0.25">
      <c r="A6" s="59" t="s">
        <v>187</v>
      </c>
      <c r="B6" s="60"/>
      <c r="C6" s="60"/>
      <c r="D6" s="57"/>
      <c r="E6" s="57"/>
      <c r="F6" s="57"/>
      <c r="G6" s="57"/>
      <c r="H6" s="57"/>
      <c r="I6" s="57"/>
      <c r="J6" s="57"/>
      <c r="K6" s="57"/>
      <c r="L6" s="58"/>
      <c r="M6" s="8"/>
    </row>
    <row r="7" spans="1:13" ht="15" customHeight="1" x14ac:dyDescent="0.25">
      <c r="A7" s="56" t="s">
        <v>2</v>
      </c>
      <c r="B7" s="49"/>
      <c r="C7" s="42"/>
      <c r="D7" s="42"/>
      <c r="E7" s="42"/>
      <c r="F7" s="42"/>
      <c r="G7" s="49" t="s">
        <v>6</v>
      </c>
      <c r="H7" s="49"/>
      <c r="I7" s="49"/>
      <c r="J7" s="49"/>
      <c r="K7" s="42"/>
      <c r="L7" s="43"/>
      <c r="M7" s="1"/>
    </row>
    <row r="8" spans="1:13" ht="15" customHeight="1" x14ac:dyDescent="0.25">
      <c r="A8" s="40" t="s">
        <v>3</v>
      </c>
      <c r="B8" s="41"/>
      <c r="C8" s="42"/>
      <c r="D8" s="42"/>
      <c r="E8" s="42"/>
      <c r="F8" s="42"/>
      <c r="G8" s="42"/>
      <c r="H8" s="42"/>
      <c r="I8" s="42"/>
      <c r="J8" s="42"/>
      <c r="K8" s="42"/>
      <c r="L8" s="43"/>
      <c r="M8" s="8"/>
    </row>
    <row r="9" spans="1:13" ht="15" customHeight="1" x14ac:dyDescent="0.25">
      <c r="A9" s="11" t="s">
        <v>4</v>
      </c>
      <c r="B9" s="42"/>
      <c r="C9" s="42"/>
      <c r="D9" s="42" t="s">
        <v>7</v>
      </c>
      <c r="E9" s="42"/>
      <c r="F9" s="49"/>
      <c r="G9" s="49"/>
      <c r="H9" s="49"/>
      <c r="I9" s="49"/>
      <c r="J9" s="6" t="s">
        <v>8</v>
      </c>
      <c r="K9" s="51"/>
      <c r="L9" s="52"/>
      <c r="M9" s="9"/>
    </row>
    <row r="10" spans="1:13" ht="15" customHeight="1" x14ac:dyDescent="0.25">
      <c r="A10" s="93" t="s">
        <v>5</v>
      </c>
      <c r="B10" s="94"/>
      <c r="C10" s="94"/>
      <c r="D10" s="94"/>
      <c r="E10" s="94"/>
      <c r="F10" s="94"/>
      <c r="G10" s="94"/>
      <c r="H10" s="32" t="s">
        <v>9</v>
      </c>
      <c r="I10" s="42"/>
      <c r="J10" s="42"/>
      <c r="K10" s="42"/>
      <c r="L10" s="43"/>
      <c r="M10" s="8"/>
    </row>
    <row r="11" spans="1:13" ht="15" customHeight="1" x14ac:dyDescent="0.25">
      <c r="A11" s="95" t="s">
        <v>190</v>
      </c>
      <c r="B11" s="96"/>
      <c r="C11" s="97"/>
      <c r="D11" s="97"/>
      <c r="E11" s="97"/>
      <c r="F11" s="97"/>
      <c r="G11" s="97"/>
      <c r="H11" s="32" t="s">
        <v>191</v>
      </c>
      <c r="I11" s="41"/>
      <c r="J11" s="41"/>
      <c r="K11" s="41"/>
      <c r="L11" s="98"/>
      <c r="M11" s="8"/>
    </row>
    <row r="12" spans="1:13" ht="15" customHeight="1" thickBot="1" x14ac:dyDescent="0.3">
      <c r="A12" s="99" t="s">
        <v>192</v>
      </c>
      <c r="B12" s="100"/>
      <c r="C12" s="100"/>
      <c r="D12" s="101"/>
      <c r="E12" s="101"/>
      <c r="F12" s="101"/>
      <c r="G12" s="101"/>
      <c r="H12" s="12" t="s">
        <v>193</v>
      </c>
      <c r="I12" s="102"/>
      <c r="J12" s="102"/>
      <c r="K12" s="102"/>
      <c r="L12" s="103"/>
      <c r="M12" s="8"/>
    </row>
    <row r="13" spans="1:13" ht="9.9499999999999993" customHeight="1" x14ac:dyDescent="0.25"/>
    <row r="14" spans="1:13" s="5" customFormat="1" ht="15" customHeight="1" x14ac:dyDescent="0.25">
      <c r="A14" s="92" t="s">
        <v>188</v>
      </c>
      <c r="B14" s="92"/>
      <c r="C14" s="92"/>
      <c r="D14" s="92"/>
      <c r="E14" s="92"/>
      <c r="F14" s="92"/>
      <c r="G14" s="92"/>
      <c r="H14" s="92"/>
      <c r="I14" s="92"/>
      <c r="J14" s="92"/>
      <c r="K14" s="92"/>
      <c r="L14" s="92"/>
      <c r="M14" s="2"/>
    </row>
    <row r="15" spans="1:13" ht="15" customHeight="1" x14ac:dyDescent="0.25">
      <c r="A15" s="92" t="s">
        <v>189</v>
      </c>
      <c r="B15" s="50"/>
      <c r="C15" s="50"/>
      <c r="D15" s="50"/>
      <c r="E15" s="50"/>
      <c r="F15" s="50"/>
      <c r="G15" s="50"/>
      <c r="H15" s="50"/>
      <c r="I15" s="50"/>
      <c r="J15" s="50"/>
      <c r="K15" s="50"/>
      <c r="L15" s="50"/>
      <c r="M15" s="2"/>
    </row>
    <row r="16" spans="1:13" ht="9.9499999999999993" customHeight="1" thickBot="1" x14ac:dyDescent="0.3"/>
    <row r="17" spans="1:15" ht="13.5" customHeight="1" x14ac:dyDescent="0.25">
      <c r="A17" s="61" t="s">
        <v>10</v>
      </c>
      <c r="B17" s="62"/>
      <c r="C17" s="67" t="s">
        <v>22</v>
      </c>
      <c r="D17" s="68"/>
      <c r="E17" s="68"/>
      <c r="F17" s="68"/>
      <c r="G17" s="68"/>
      <c r="H17" s="68"/>
      <c r="I17" s="68"/>
      <c r="J17" s="68"/>
      <c r="K17" s="68"/>
      <c r="L17" s="69"/>
      <c r="M17" s="10"/>
    </row>
    <row r="18" spans="1:15" ht="9.9499999999999993" customHeight="1" x14ac:dyDescent="0.25">
      <c r="A18" s="63"/>
      <c r="B18" s="64"/>
      <c r="C18" s="70"/>
      <c r="D18" s="71"/>
      <c r="E18" s="71"/>
      <c r="F18" s="71"/>
      <c r="G18" s="71"/>
      <c r="H18" s="71"/>
      <c r="I18" s="71"/>
      <c r="J18" s="71"/>
      <c r="K18" s="71"/>
      <c r="L18" s="72"/>
      <c r="M18" s="10"/>
    </row>
    <row r="19" spans="1:15" ht="9.9499999999999993" customHeight="1" x14ac:dyDescent="0.25">
      <c r="A19" s="63"/>
      <c r="B19" s="64"/>
      <c r="C19" s="70"/>
      <c r="D19" s="71"/>
      <c r="E19" s="71"/>
      <c r="F19" s="71"/>
      <c r="G19" s="71"/>
      <c r="H19" s="71"/>
      <c r="I19" s="71"/>
      <c r="J19" s="71"/>
      <c r="K19" s="71"/>
      <c r="L19" s="72"/>
      <c r="M19" s="10"/>
    </row>
    <row r="20" spans="1:15" ht="17.25" customHeight="1" thickBot="1" x14ac:dyDescent="0.3">
      <c r="A20" s="65"/>
      <c r="B20" s="66"/>
      <c r="C20" s="73"/>
      <c r="D20" s="74"/>
      <c r="E20" s="74"/>
      <c r="F20" s="74"/>
      <c r="G20" s="74"/>
      <c r="H20" s="74"/>
      <c r="I20" s="74"/>
      <c r="J20" s="74"/>
      <c r="K20" s="74"/>
      <c r="L20" s="75"/>
      <c r="M20" s="10"/>
    </row>
    <row r="21" spans="1:15" ht="9.9499999999999993" customHeight="1" thickBot="1" x14ac:dyDescent="0.3"/>
    <row r="22" spans="1:15" ht="24.95" customHeight="1" x14ac:dyDescent="0.25">
      <c r="A22" s="46" t="s">
        <v>200</v>
      </c>
      <c r="B22" s="47"/>
      <c r="C22" s="47"/>
      <c r="D22" s="47"/>
      <c r="E22" s="47"/>
      <c r="F22" s="47"/>
      <c r="G22" s="47"/>
      <c r="H22" s="47"/>
      <c r="I22" s="47"/>
      <c r="J22" s="47"/>
      <c r="K22" s="47"/>
      <c r="L22" s="48"/>
      <c r="M22" s="3"/>
      <c r="N22" s="3"/>
      <c r="O22" s="3"/>
    </row>
    <row r="23" spans="1:15" ht="42.95" customHeight="1" x14ac:dyDescent="0.25">
      <c r="A23" s="15" t="s">
        <v>18</v>
      </c>
      <c r="B23" s="14" t="s">
        <v>11</v>
      </c>
      <c r="C23" s="19" t="s">
        <v>12</v>
      </c>
      <c r="D23" s="14" t="s">
        <v>13</v>
      </c>
      <c r="E23" s="45" t="s">
        <v>14</v>
      </c>
      <c r="F23" s="45"/>
      <c r="G23" s="45"/>
      <c r="H23" s="45"/>
      <c r="I23" s="76" t="s">
        <v>19</v>
      </c>
      <c r="J23" s="76"/>
      <c r="K23" s="76" t="s">
        <v>20</v>
      </c>
      <c r="L23" s="77"/>
      <c r="M23" s="4"/>
      <c r="N23" s="4"/>
      <c r="O23" s="4"/>
    </row>
    <row r="24" spans="1:15" ht="93" customHeight="1" x14ac:dyDescent="0.25">
      <c r="A24" s="13">
        <v>1</v>
      </c>
      <c r="B24" s="18">
        <v>1</v>
      </c>
      <c r="C24" s="18">
        <v>75</v>
      </c>
      <c r="D24" s="22" t="s">
        <v>23</v>
      </c>
      <c r="E24" s="78" t="s">
        <v>29</v>
      </c>
      <c r="F24" s="78"/>
      <c r="G24" s="78"/>
      <c r="H24" s="78"/>
      <c r="I24" s="44"/>
      <c r="J24" s="44"/>
      <c r="K24" s="37">
        <f>I24*C24</f>
        <v>0</v>
      </c>
      <c r="L24" s="38"/>
      <c r="M24" s="4"/>
      <c r="N24" s="16"/>
      <c r="O24" s="17"/>
    </row>
    <row r="25" spans="1:15" ht="93" customHeight="1" x14ac:dyDescent="0.25">
      <c r="A25" s="13">
        <v>1</v>
      </c>
      <c r="B25" s="18">
        <v>2</v>
      </c>
      <c r="C25" s="18">
        <v>75</v>
      </c>
      <c r="D25" s="22" t="s">
        <v>23</v>
      </c>
      <c r="E25" s="39" t="s">
        <v>30</v>
      </c>
      <c r="F25" s="39"/>
      <c r="G25" s="39"/>
      <c r="H25" s="39"/>
      <c r="I25" s="44"/>
      <c r="J25" s="44"/>
      <c r="K25" s="37">
        <f t="shared" ref="K25:K31" si="0">I25*C25</f>
        <v>0</v>
      </c>
      <c r="L25" s="38"/>
      <c r="M25" s="4"/>
      <c r="N25" s="16"/>
      <c r="O25" s="17"/>
    </row>
    <row r="26" spans="1:15" ht="93" customHeight="1" x14ac:dyDescent="0.25">
      <c r="A26" s="13">
        <v>1</v>
      </c>
      <c r="B26" s="18">
        <v>3</v>
      </c>
      <c r="C26" s="18">
        <v>75</v>
      </c>
      <c r="D26" s="22" t="s">
        <v>23</v>
      </c>
      <c r="E26" s="39" t="s">
        <v>31</v>
      </c>
      <c r="F26" s="39"/>
      <c r="G26" s="39"/>
      <c r="H26" s="39"/>
      <c r="I26" s="44"/>
      <c r="J26" s="44"/>
      <c r="K26" s="37">
        <f t="shared" si="0"/>
        <v>0</v>
      </c>
      <c r="L26" s="38"/>
      <c r="M26" s="4"/>
      <c r="N26" s="16"/>
      <c r="O26" s="17"/>
    </row>
    <row r="27" spans="1:15" ht="75" customHeight="1" x14ac:dyDescent="0.25">
      <c r="A27" s="13">
        <v>1</v>
      </c>
      <c r="B27" s="18">
        <v>4</v>
      </c>
      <c r="C27" s="18">
        <v>38</v>
      </c>
      <c r="D27" s="22" t="s">
        <v>24</v>
      </c>
      <c r="E27" s="39" t="s">
        <v>32</v>
      </c>
      <c r="F27" s="39"/>
      <c r="G27" s="39"/>
      <c r="H27" s="39"/>
      <c r="I27" s="44"/>
      <c r="J27" s="44"/>
      <c r="K27" s="37">
        <f t="shared" si="0"/>
        <v>0</v>
      </c>
      <c r="L27" s="38"/>
      <c r="M27" s="4"/>
      <c r="N27" s="16"/>
      <c r="O27" s="17"/>
    </row>
    <row r="28" spans="1:15" ht="32.1" customHeight="1" x14ac:dyDescent="0.25">
      <c r="A28" s="13">
        <v>1</v>
      </c>
      <c r="B28" s="18">
        <v>5</v>
      </c>
      <c r="C28" s="18">
        <v>94</v>
      </c>
      <c r="D28" s="22" t="s">
        <v>23</v>
      </c>
      <c r="E28" s="39" t="s">
        <v>33</v>
      </c>
      <c r="F28" s="39"/>
      <c r="G28" s="39"/>
      <c r="H28" s="39"/>
      <c r="I28" s="44"/>
      <c r="J28" s="44"/>
      <c r="K28" s="37">
        <f t="shared" si="0"/>
        <v>0</v>
      </c>
      <c r="L28" s="38"/>
      <c r="M28" s="4"/>
      <c r="N28" s="16"/>
      <c r="O28" s="17"/>
    </row>
    <row r="29" spans="1:15" ht="32.1" customHeight="1" x14ac:dyDescent="0.25">
      <c r="A29" s="13">
        <v>1</v>
      </c>
      <c r="B29" s="18">
        <v>6</v>
      </c>
      <c r="C29" s="18">
        <v>38</v>
      </c>
      <c r="D29" s="22" t="s">
        <v>23</v>
      </c>
      <c r="E29" s="39" t="s">
        <v>34</v>
      </c>
      <c r="F29" s="39"/>
      <c r="G29" s="39"/>
      <c r="H29" s="39"/>
      <c r="I29" s="44"/>
      <c r="J29" s="44"/>
      <c r="K29" s="37">
        <f t="shared" si="0"/>
        <v>0</v>
      </c>
      <c r="L29" s="38"/>
      <c r="M29" s="4"/>
      <c r="N29" s="16"/>
      <c r="O29" s="17"/>
    </row>
    <row r="30" spans="1:15" ht="32.1" customHeight="1" x14ac:dyDescent="0.25">
      <c r="A30" s="13">
        <v>1</v>
      </c>
      <c r="B30" s="18">
        <v>7</v>
      </c>
      <c r="C30" s="18">
        <v>38</v>
      </c>
      <c r="D30" s="22" t="s">
        <v>23</v>
      </c>
      <c r="E30" s="39" t="s">
        <v>35</v>
      </c>
      <c r="F30" s="39"/>
      <c r="G30" s="39"/>
      <c r="H30" s="39"/>
      <c r="I30" s="44"/>
      <c r="J30" s="44"/>
      <c r="K30" s="37">
        <f t="shared" si="0"/>
        <v>0</v>
      </c>
      <c r="L30" s="38"/>
      <c r="M30" s="4"/>
      <c r="N30" s="16"/>
      <c r="O30" s="17"/>
    </row>
    <row r="31" spans="1:15" ht="32.1" customHeight="1" x14ac:dyDescent="0.25">
      <c r="A31" s="13">
        <v>1</v>
      </c>
      <c r="B31" s="18">
        <v>8</v>
      </c>
      <c r="C31" s="18">
        <v>38</v>
      </c>
      <c r="D31" s="22" t="s">
        <v>23</v>
      </c>
      <c r="E31" s="39" t="s">
        <v>36</v>
      </c>
      <c r="F31" s="39"/>
      <c r="G31" s="39"/>
      <c r="H31" s="39"/>
      <c r="I31" s="44"/>
      <c r="J31" s="44"/>
      <c r="K31" s="37">
        <f t="shared" si="0"/>
        <v>0</v>
      </c>
      <c r="L31" s="38"/>
      <c r="M31" s="4"/>
      <c r="N31" s="16"/>
      <c r="O31" s="17"/>
    </row>
    <row r="32" spans="1:15" ht="51" customHeight="1" x14ac:dyDescent="0.25">
      <c r="A32" s="13">
        <v>1</v>
      </c>
      <c r="B32" s="18">
        <v>9</v>
      </c>
      <c r="C32" s="18">
        <v>225</v>
      </c>
      <c r="D32" s="22" t="s">
        <v>25</v>
      </c>
      <c r="E32" s="33" t="s">
        <v>37</v>
      </c>
      <c r="F32" s="34"/>
      <c r="G32" s="34"/>
      <c r="H32" s="35"/>
      <c r="I32" s="36"/>
      <c r="J32" s="37"/>
      <c r="K32" s="37">
        <f t="shared" ref="K32:K57" si="1">I32*C32</f>
        <v>0</v>
      </c>
      <c r="L32" s="38"/>
      <c r="M32" s="4"/>
      <c r="N32" s="16"/>
      <c r="O32" s="17"/>
    </row>
    <row r="33" spans="1:15" ht="51" customHeight="1" x14ac:dyDescent="0.25">
      <c r="A33" s="13">
        <v>1</v>
      </c>
      <c r="B33" s="18">
        <v>10</v>
      </c>
      <c r="C33" s="18">
        <v>225</v>
      </c>
      <c r="D33" s="22" t="s">
        <v>25</v>
      </c>
      <c r="E33" s="33" t="s">
        <v>38</v>
      </c>
      <c r="F33" s="34"/>
      <c r="G33" s="34"/>
      <c r="H33" s="35"/>
      <c r="I33" s="36"/>
      <c r="J33" s="37"/>
      <c r="K33" s="37">
        <f t="shared" si="1"/>
        <v>0</v>
      </c>
      <c r="L33" s="38"/>
      <c r="M33" s="4"/>
      <c r="N33" s="16"/>
      <c r="O33" s="17"/>
    </row>
    <row r="34" spans="1:15" ht="51" customHeight="1" x14ac:dyDescent="0.25">
      <c r="A34" s="13">
        <v>1</v>
      </c>
      <c r="B34" s="18">
        <v>11</v>
      </c>
      <c r="C34" s="18">
        <v>225</v>
      </c>
      <c r="D34" s="22" t="s">
        <v>25</v>
      </c>
      <c r="E34" s="33" t="s">
        <v>39</v>
      </c>
      <c r="F34" s="34"/>
      <c r="G34" s="34"/>
      <c r="H34" s="35"/>
      <c r="I34" s="36"/>
      <c r="J34" s="37"/>
      <c r="K34" s="37">
        <f t="shared" si="1"/>
        <v>0</v>
      </c>
      <c r="L34" s="38"/>
      <c r="M34" s="4"/>
      <c r="N34" s="16"/>
      <c r="O34" s="17"/>
    </row>
    <row r="35" spans="1:15" ht="29.25" customHeight="1" x14ac:dyDescent="0.25">
      <c r="A35" s="13">
        <v>1</v>
      </c>
      <c r="B35" s="18">
        <v>12</v>
      </c>
      <c r="C35" s="18">
        <v>75</v>
      </c>
      <c r="D35" s="22" t="s">
        <v>25</v>
      </c>
      <c r="E35" s="33" t="s">
        <v>40</v>
      </c>
      <c r="F35" s="34"/>
      <c r="G35" s="34"/>
      <c r="H35" s="35"/>
      <c r="I35" s="36"/>
      <c r="J35" s="37"/>
      <c r="K35" s="37">
        <f t="shared" si="1"/>
        <v>0</v>
      </c>
      <c r="L35" s="38"/>
      <c r="M35" s="4"/>
      <c r="N35" s="16"/>
      <c r="O35" s="17"/>
    </row>
    <row r="36" spans="1:15" ht="21" customHeight="1" x14ac:dyDescent="0.25">
      <c r="A36" s="13">
        <v>1</v>
      </c>
      <c r="B36" s="18">
        <v>13</v>
      </c>
      <c r="C36" s="18">
        <v>120</v>
      </c>
      <c r="D36" s="22" t="s">
        <v>23</v>
      </c>
      <c r="E36" s="33" t="s">
        <v>41</v>
      </c>
      <c r="F36" s="34"/>
      <c r="G36" s="34"/>
      <c r="H36" s="35"/>
      <c r="I36" s="36"/>
      <c r="J36" s="37"/>
      <c r="K36" s="37">
        <f t="shared" si="1"/>
        <v>0</v>
      </c>
      <c r="L36" s="38"/>
      <c r="M36" s="4"/>
      <c r="N36" s="16"/>
      <c r="O36" s="17"/>
    </row>
    <row r="37" spans="1:15" ht="41.1" customHeight="1" x14ac:dyDescent="0.25">
      <c r="A37" s="13">
        <v>1</v>
      </c>
      <c r="B37" s="18">
        <v>14</v>
      </c>
      <c r="C37" s="18">
        <v>450</v>
      </c>
      <c r="D37" s="22" t="s">
        <v>23</v>
      </c>
      <c r="E37" s="33" t="s">
        <v>42</v>
      </c>
      <c r="F37" s="34"/>
      <c r="G37" s="34"/>
      <c r="H37" s="35"/>
      <c r="I37" s="36"/>
      <c r="J37" s="37"/>
      <c r="K37" s="37">
        <f t="shared" si="1"/>
        <v>0</v>
      </c>
      <c r="L37" s="38"/>
      <c r="M37" s="4"/>
      <c r="N37" s="16"/>
      <c r="O37" s="17"/>
    </row>
    <row r="38" spans="1:15" ht="21" customHeight="1" x14ac:dyDescent="0.25">
      <c r="A38" s="13">
        <v>1</v>
      </c>
      <c r="B38" s="18">
        <v>15</v>
      </c>
      <c r="C38" s="18">
        <v>375</v>
      </c>
      <c r="D38" s="22" t="s">
        <v>23</v>
      </c>
      <c r="E38" s="33" t="s">
        <v>43</v>
      </c>
      <c r="F38" s="34"/>
      <c r="G38" s="34"/>
      <c r="H38" s="35"/>
      <c r="I38" s="36"/>
      <c r="J38" s="37"/>
      <c r="K38" s="37">
        <f t="shared" si="1"/>
        <v>0</v>
      </c>
      <c r="L38" s="38"/>
      <c r="M38" s="4"/>
      <c r="N38" s="16"/>
      <c r="O38" s="17"/>
    </row>
    <row r="39" spans="1:15" ht="66" customHeight="1" x14ac:dyDescent="0.25">
      <c r="A39" s="13">
        <v>1</v>
      </c>
      <c r="B39" s="18">
        <v>16</v>
      </c>
      <c r="C39" s="18">
        <v>30</v>
      </c>
      <c r="D39" s="22" t="s">
        <v>23</v>
      </c>
      <c r="E39" s="33" t="s">
        <v>44</v>
      </c>
      <c r="F39" s="34"/>
      <c r="G39" s="34"/>
      <c r="H39" s="35"/>
      <c r="I39" s="36"/>
      <c r="J39" s="37"/>
      <c r="K39" s="37">
        <f t="shared" si="1"/>
        <v>0</v>
      </c>
      <c r="L39" s="38"/>
      <c r="M39" s="4"/>
      <c r="N39" s="16"/>
      <c r="O39" s="17"/>
    </row>
    <row r="40" spans="1:15" ht="51" customHeight="1" x14ac:dyDescent="0.25">
      <c r="A40" s="13">
        <v>1</v>
      </c>
      <c r="B40" s="18">
        <v>17</v>
      </c>
      <c r="C40" s="18">
        <v>113</v>
      </c>
      <c r="D40" s="22" t="s">
        <v>23</v>
      </c>
      <c r="E40" s="33" t="s">
        <v>45</v>
      </c>
      <c r="F40" s="34"/>
      <c r="G40" s="34"/>
      <c r="H40" s="35"/>
      <c r="I40" s="36"/>
      <c r="J40" s="37"/>
      <c r="K40" s="37">
        <f t="shared" si="1"/>
        <v>0</v>
      </c>
      <c r="L40" s="38"/>
      <c r="M40" s="4"/>
      <c r="N40" s="16"/>
      <c r="O40" s="17"/>
    </row>
    <row r="41" spans="1:15" ht="51" customHeight="1" x14ac:dyDescent="0.25">
      <c r="A41" s="13">
        <v>1</v>
      </c>
      <c r="B41" s="18">
        <v>18</v>
      </c>
      <c r="C41" s="18">
        <v>113</v>
      </c>
      <c r="D41" s="22" t="s">
        <v>23</v>
      </c>
      <c r="E41" s="33" t="s">
        <v>46</v>
      </c>
      <c r="F41" s="34"/>
      <c r="G41" s="34"/>
      <c r="H41" s="35"/>
      <c r="I41" s="36"/>
      <c r="J41" s="37"/>
      <c r="K41" s="37">
        <f t="shared" si="1"/>
        <v>0</v>
      </c>
      <c r="L41" s="38"/>
      <c r="M41" s="4"/>
      <c r="N41" s="16"/>
      <c r="O41" s="17"/>
    </row>
    <row r="42" spans="1:15" ht="51" customHeight="1" x14ac:dyDescent="0.25">
      <c r="A42" s="13">
        <v>1</v>
      </c>
      <c r="B42" s="18">
        <v>19</v>
      </c>
      <c r="C42" s="18">
        <v>113</v>
      </c>
      <c r="D42" s="22" t="s">
        <v>23</v>
      </c>
      <c r="E42" s="33" t="s">
        <v>47</v>
      </c>
      <c r="F42" s="34"/>
      <c r="G42" s="34"/>
      <c r="H42" s="35"/>
      <c r="I42" s="36"/>
      <c r="J42" s="37"/>
      <c r="K42" s="37">
        <f t="shared" si="1"/>
        <v>0</v>
      </c>
      <c r="L42" s="38"/>
      <c r="M42" s="4"/>
      <c r="N42" s="16"/>
      <c r="O42" s="17"/>
    </row>
    <row r="43" spans="1:15" ht="41.1" customHeight="1" x14ac:dyDescent="0.25">
      <c r="A43" s="13">
        <v>1</v>
      </c>
      <c r="B43" s="18">
        <v>20</v>
      </c>
      <c r="C43" s="18">
        <v>38</v>
      </c>
      <c r="D43" s="22" t="s">
        <v>23</v>
      </c>
      <c r="E43" s="33" t="s">
        <v>48</v>
      </c>
      <c r="F43" s="34"/>
      <c r="G43" s="34"/>
      <c r="H43" s="35"/>
      <c r="I43" s="36"/>
      <c r="J43" s="37"/>
      <c r="K43" s="37">
        <f t="shared" si="1"/>
        <v>0</v>
      </c>
      <c r="L43" s="38"/>
      <c r="M43" s="4"/>
      <c r="N43" s="16"/>
      <c r="O43" s="17"/>
    </row>
    <row r="44" spans="1:15" ht="41.1" customHeight="1" x14ac:dyDescent="0.25">
      <c r="A44" s="13">
        <v>1</v>
      </c>
      <c r="B44" s="18">
        <v>21</v>
      </c>
      <c r="C44" s="18">
        <v>38</v>
      </c>
      <c r="D44" s="22" t="s">
        <v>23</v>
      </c>
      <c r="E44" s="33" t="s">
        <v>49</v>
      </c>
      <c r="F44" s="34"/>
      <c r="G44" s="34"/>
      <c r="H44" s="35"/>
      <c r="I44" s="36"/>
      <c r="J44" s="37"/>
      <c r="K44" s="37">
        <f t="shared" si="1"/>
        <v>0</v>
      </c>
      <c r="L44" s="38"/>
      <c r="M44" s="4"/>
      <c r="N44" s="16"/>
      <c r="O44" s="17"/>
    </row>
    <row r="45" spans="1:15" ht="41.1" customHeight="1" x14ac:dyDescent="0.25">
      <c r="A45" s="13">
        <v>1</v>
      </c>
      <c r="B45" s="18">
        <v>22</v>
      </c>
      <c r="C45" s="18">
        <v>38</v>
      </c>
      <c r="D45" s="22" t="s">
        <v>23</v>
      </c>
      <c r="E45" s="33" t="s">
        <v>50</v>
      </c>
      <c r="F45" s="34"/>
      <c r="G45" s="34"/>
      <c r="H45" s="35"/>
      <c r="I45" s="36"/>
      <c r="J45" s="37"/>
      <c r="K45" s="37">
        <f t="shared" si="1"/>
        <v>0</v>
      </c>
      <c r="L45" s="38"/>
      <c r="M45" s="4"/>
      <c r="N45" s="16"/>
      <c r="O45" s="17"/>
    </row>
    <row r="46" spans="1:15" ht="66" customHeight="1" x14ac:dyDescent="0.25">
      <c r="A46" s="13">
        <v>1</v>
      </c>
      <c r="B46" s="18">
        <v>23</v>
      </c>
      <c r="C46" s="18">
        <v>75</v>
      </c>
      <c r="D46" s="22" t="s">
        <v>25</v>
      </c>
      <c r="E46" s="33" t="s">
        <v>51</v>
      </c>
      <c r="F46" s="34"/>
      <c r="G46" s="34"/>
      <c r="H46" s="35"/>
      <c r="I46" s="36"/>
      <c r="J46" s="37"/>
      <c r="K46" s="37">
        <f t="shared" ref="K46:K55" si="2">I46*C46</f>
        <v>0</v>
      </c>
      <c r="L46" s="38"/>
      <c r="M46" s="4"/>
      <c r="N46" s="16"/>
      <c r="O46" s="17"/>
    </row>
    <row r="47" spans="1:15" ht="75" customHeight="1" x14ac:dyDescent="0.25">
      <c r="A47" s="13">
        <v>1</v>
      </c>
      <c r="B47" s="18">
        <v>24</v>
      </c>
      <c r="C47" s="18">
        <v>68</v>
      </c>
      <c r="D47" s="22" t="s">
        <v>23</v>
      </c>
      <c r="E47" s="33" t="s">
        <v>52</v>
      </c>
      <c r="F47" s="34"/>
      <c r="G47" s="34"/>
      <c r="H47" s="35"/>
      <c r="I47" s="36"/>
      <c r="J47" s="37"/>
      <c r="K47" s="37">
        <f t="shared" si="2"/>
        <v>0</v>
      </c>
      <c r="L47" s="38"/>
      <c r="M47" s="4"/>
      <c r="N47" s="16"/>
      <c r="O47" s="17"/>
    </row>
    <row r="48" spans="1:15" ht="51" customHeight="1" x14ac:dyDescent="0.25">
      <c r="A48" s="13">
        <v>1</v>
      </c>
      <c r="B48" s="18">
        <v>25</v>
      </c>
      <c r="C48" s="18">
        <v>26</v>
      </c>
      <c r="D48" s="22" t="s">
        <v>23</v>
      </c>
      <c r="E48" s="33" t="s">
        <v>53</v>
      </c>
      <c r="F48" s="34"/>
      <c r="G48" s="34"/>
      <c r="H48" s="35"/>
      <c r="I48" s="36"/>
      <c r="J48" s="37"/>
      <c r="K48" s="37">
        <f t="shared" si="2"/>
        <v>0</v>
      </c>
      <c r="L48" s="38"/>
      <c r="M48" s="4"/>
      <c r="N48" s="16"/>
      <c r="O48" s="17"/>
    </row>
    <row r="49" spans="1:15" ht="51" customHeight="1" x14ac:dyDescent="0.25">
      <c r="A49" s="13">
        <v>1</v>
      </c>
      <c r="B49" s="18">
        <v>26</v>
      </c>
      <c r="C49" s="18">
        <v>38</v>
      </c>
      <c r="D49" s="22" t="s">
        <v>23</v>
      </c>
      <c r="E49" s="33" t="s">
        <v>54</v>
      </c>
      <c r="F49" s="34"/>
      <c r="G49" s="34"/>
      <c r="H49" s="35"/>
      <c r="I49" s="36"/>
      <c r="J49" s="37"/>
      <c r="K49" s="37">
        <f t="shared" si="2"/>
        <v>0</v>
      </c>
      <c r="L49" s="38"/>
      <c r="M49" s="4"/>
      <c r="N49" s="16"/>
      <c r="O49" s="17"/>
    </row>
    <row r="50" spans="1:15" ht="51" customHeight="1" x14ac:dyDescent="0.25">
      <c r="A50" s="13">
        <v>1</v>
      </c>
      <c r="B50" s="18">
        <v>27</v>
      </c>
      <c r="C50" s="18">
        <v>15</v>
      </c>
      <c r="D50" s="22" t="s">
        <v>23</v>
      </c>
      <c r="E50" s="33" t="s">
        <v>55</v>
      </c>
      <c r="F50" s="34"/>
      <c r="G50" s="34"/>
      <c r="H50" s="35"/>
      <c r="I50" s="36"/>
      <c r="J50" s="37"/>
      <c r="K50" s="37">
        <f t="shared" si="2"/>
        <v>0</v>
      </c>
      <c r="L50" s="38"/>
      <c r="M50" s="4"/>
      <c r="N50" s="16"/>
      <c r="O50" s="17"/>
    </row>
    <row r="51" spans="1:15" ht="75" customHeight="1" x14ac:dyDescent="0.25">
      <c r="A51" s="13">
        <v>1</v>
      </c>
      <c r="B51" s="18">
        <v>28</v>
      </c>
      <c r="C51" s="18">
        <v>225</v>
      </c>
      <c r="D51" s="22" t="s">
        <v>23</v>
      </c>
      <c r="E51" s="33" t="s">
        <v>56</v>
      </c>
      <c r="F51" s="34"/>
      <c r="G51" s="34"/>
      <c r="H51" s="35"/>
      <c r="I51" s="36"/>
      <c r="J51" s="37"/>
      <c r="K51" s="37">
        <f t="shared" si="2"/>
        <v>0</v>
      </c>
      <c r="L51" s="38"/>
      <c r="M51" s="4"/>
      <c r="N51" s="16"/>
      <c r="O51" s="17"/>
    </row>
    <row r="52" spans="1:15" ht="75" customHeight="1" x14ac:dyDescent="0.25">
      <c r="A52" s="13">
        <v>1</v>
      </c>
      <c r="B52" s="18">
        <v>29</v>
      </c>
      <c r="C52" s="18">
        <v>375</v>
      </c>
      <c r="D52" s="22" t="s">
        <v>23</v>
      </c>
      <c r="E52" s="33" t="s">
        <v>57</v>
      </c>
      <c r="F52" s="34"/>
      <c r="G52" s="34"/>
      <c r="H52" s="35"/>
      <c r="I52" s="36"/>
      <c r="J52" s="37"/>
      <c r="K52" s="37">
        <f t="shared" si="2"/>
        <v>0</v>
      </c>
      <c r="L52" s="38"/>
      <c r="M52" s="4"/>
      <c r="N52" s="16"/>
      <c r="O52" s="17"/>
    </row>
    <row r="53" spans="1:15" ht="75" customHeight="1" x14ac:dyDescent="0.25">
      <c r="A53" s="13">
        <v>1</v>
      </c>
      <c r="B53" s="18">
        <v>30</v>
      </c>
      <c r="C53" s="18">
        <v>188</v>
      </c>
      <c r="D53" s="22" t="s">
        <v>23</v>
      </c>
      <c r="E53" s="33" t="s">
        <v>58</v>
      </c>
      <c r="F53" s="34"/>
      <c r="G53" s="34"/>
      <c r="H53" s="35"/>
      <c r="I53" s="36"/>
      <c r="J53" s="37"/>
      <c r="K53" s="37">
        <f t="shared" si="2"/>
        <v>0</v>
      </c>
      <c r="L53" s="38"/>
      <c r="M53" s="4"/>
      <c r="N53" s="16"/>
      <c r="O53" s="17"/>
    </row>
    <row r="54" spans="1:15" ht="75" customHeight="1" x14ac:dyDescent="0.25">
      <c r="A54" s="13">
        <v>1</v>
      </c>
      <c r="B54" s="18">
        <v>31</v>
      </c>
      <c r="C54" s="18">
        <v>188</v>
      </c>
      <c r="D54" s="22" t="s">
        <v>23</v>
      </c>
      <c r="E54" s="33" t="s">
        <v>59</v>
      </c>
      <c r="F54" s="34"/>
      <c r="G54" s="34"/>
      <c r="H54" s="35"/>
      <c r="I54" s="36"/>
      <c r="J54" s="37"/>
      <c r="K54" s="37">
        <f t="shared" si="2"/>
        <v>0</v>
      </c>
      <c r="L54" s="38"/>
      <c r="M54" s="4"/>
      <c r="N54" s="16"/>
      <c r="O54" s="17"/>
    </row>
    <row r="55" spans="1:15" ht="32.1" customHeight="1" x14ac:dyDescent="0.25">
      <c r="A55" s="13">
        <v>1</v>
      </c>
      <c r="B55" s="18">
        <v>32</v>
      </c>
      <c r="C55" s="18">
        <v>188</v>
      </c>
      <c r="D55" s="22" t="s">
        <v>23</v>
      </c>
      <c r="E55" s="33" t="s">
        <v>60</v>
      </c>
      <c r="F55" s="34"/>
      <c r="G55" s="34"/>
      <c r="H55" s="35"/>
      <c r="I55" s="36"/>
      <c r="J55" s="37"/>
      <c r="K55" s="37">
        <f t="shared" si="2"/>
        <v>0</v>
      </c>
      <c r="L55" s="38"/>
      <c r="M55" s="4"/>
      <c r="N55" s="16"/>
      <c r="O55" s="17"/>
    </row>
    <row r="56" spans="1:15" ht="93" customHeight="1" x14ac:dyDescent="0.25">
      <c r="A56" s="13">
        <v>1</v>
      </c>
      <c r="B56" s="18">
        <v>33</v>
      </c>
      <c r="C56" s="18">
        <v>30</v>
      </c>
      <c r="D56" s="22" t="s">
        <v>24</v>
      </c>
      <c r="E56" s="33" t="s">
        <v>61</v>
      </c>
      <c r="F56" s="34"/>
      <c r="G56" s="34"/>
      <c r="H56" s="35"/>
      <c r="I56" s="36"/>
      <c r="J56" s="37"/>
      <c r="K56" s="37">
        <f t="shared" si="1"/>
        <v>0</v>
      </c>
      <c r="L56" s="38"/>
      <c r="M56" s="4"/>
      <c r="N56" s="16"/>
      <c r="O56" s="17"/>
    </row>
    <row r="57" spans="1:15" ht="93" customHeight="1" x14ac:dyDescent="0.25">
      <c r="A57" s="13">
        <v>1</v>
      </c>
      <c r="B57" s="18">
        <v>34</v>
      </c>
      <c r="C57" s="18">
        <v>300</v>
      </c>
      <c r="D57" s="22" t="s">
        <v>24</v>
      </c>
      <c r="E57" s="33" t="s">
        <v>62</v>
      </c>
      <c r="F57" s="34"/>
      <c r="G57" s="34"/>
      <c r="H57" s="35"/>
      <c r="I57" s="36"/>
      <c r="J57" s="37"/>
      <c r="K57" s="37">
        <f t="shared" si="1"/>
        <v>0</v>
      </c>
      <c r="L57" s="38"/>
      <c r="M57" s="4"/>
      <c r="N57" s="16"/>
      <c r="O57" s="17"/>
    </row>
    <row r="58" spans="1:15" ht="51" customHeight="1" x14ac:dyDescent="0.25">
      <c r="A58" s="13">
        <v>1</v>
      </c>
      <c r="B58" s="18">
        <v>35</v>
      </c>
      <c r="C58" s="18">
        <v>300</v>
      </c>
      <c r="D58" s="22" t="s">
        <v>24</v>
      </c>
      <c r="E58" s="33" t="s">
        <v>63</v>
      </c>
      <c r="F58" s="34"/>
      <c r="G58" s="34"/>
      <c r="H58" s="35"/>
      <c r="I58" s="36"/>
      <c r="J58" s="37"/>
      <c r="K58" s="37">
        <f t="shared" ref="K58:K65" si="3">I58*C58</f>
        <v>0</v>
      </c>
      <c r="L58" s="38"/>
      <c r="M58" s="4"/>
      <c r="N58" s="16"/>
      <c r="O58" s="17"/>
    </row>
    <row r="59" spans="1:15" ht="51" customHeight="1" x14ac:dyDescent="0.25">
      <c r="A59" s="13">
        <v>1</v>
      </c>
      <c r="B59" s="18">
        <v>36</v>
      </c>
      <c r="C59" s="18">
        <v>300</v>
      </c>
      <c r="D59" s="22" t="s">
        <v>24</v>
      </c>
      <c r="E59" s="33" t="s">
        <v>64</v>
      </c>
      <c r="F59" s="34"/>
      <c r="G59" s="34"/>
      <c r="H59" s="35"/>
      <c r="I59" s="36"/>
      <c r="J59" s="37"/>
      <c r="K59" s="37">
        <f t="shared" si="3"/>
        <v>0</v>
      </c>
      <c r="L59" s="38"/>
      <c r="M59" s="4"/>
      <c r="N59" s="16"/>
      <c r="O59" s="17"/>
    </row>
    <row r="60" spans="1:15" ht="84" customHeight="1" x14ac:dyDescent="0.25">
      <c r="A60" s="13">
        <v>1</v>
      </c>
      <c r="B60" s="18">
        <v>37</v>
      </c>
      <c r="C60" s="18">
        <v>375</v>
      </c>
      <c r="D60" s="22" t="s">
        <v>24</v>
      </c>
      <c r="E60" s="33" t="s">
        <v>65</v>
      </c>
      <c r="F60" s="34"/>
      <c r="G60" s="34"/>
      <c r="H60" s="35"/>
      <c r="I60" s="36"/>
      <c r="J60" s="37"/>
      <c r="K60" s="37">
        <f t="shared" si="3"/>
        <v>0</v>
      </c>
      <c r="L60" s="38"/>
      <c r="M60" s="4"/>
      <c r="N60" s="16"/>
      <c r="O60" s="17"/>
    </row>
    <row r="61" spans="1:15" ht="41.1" customHeight="1" x14ac:dyDescent="0.25">
      <c r="A61" s="13">
        <v>1</v>
      </c>
      <c r="B61" s="18">
        <v>38</v>
      </c>
      <c r="C61" s="18">
        <v>150</v>
      </c>
      <c r="D61" s="22" t="s">
        <v>25</v>
      </c>
      <c r="E61" s="33" t="s">
        <v>66</v>
      </c>
      <c r="F61" s="34"/>
      <c r="G61" s="34"/>
      <c r="H61" s="35"/>
      <c r="I61" s="36"/>
      <c r="J61" s="37"/>
      <c r="K61" s="37">
        <f t="shared" si="3"/>
        <v>0</v>
      </c>
      <c r="L61" s="38"/>
      <c r="M61" s="4"/>
      <c r="N61" s="16"/>
      <c r="O61" s="17"/>
    </row>
    <row r="62" spans="1:15" ht="41.1" customHeight="1" x14ac:dyDescent="0.25">
      <c r="A62" s="13">
        <v>1</v>
      </c>
      <c r="B62" s="18">
        <v>39</v>
      </c>
      <c r="C62" s="18">
        <v>188</v>
      </c>
      <c r="D62" s="22" t="s">
        <v>25</v>
      </c>
      <c r="E62" s="33" t="s">
        <v>67</v>
      </c>
      <c r="F62" s="34"/>
      <c r="G62" s="34"/>
      <c r="H62" s="35"/>
      <c r="I62" s="36"/>
      <c r="J62" s="37"/>
      <c r="K62" s="37">
        <f t="shared" si="3"/>
        <v>0</v>
      </c>
      <c r="L62" s="38"/>
      <c r="M62" s="4"/>
      <c r="N62" s="16"/>
      <c r="O62" s="17"/>
    </row>
    <row r="63" spans="1:15" ht="32.1" customHeight="1" x14ac:dyDescent="0.25">
      <c r="A63" s="13">
        <v>1</v>
      </c>
      <c r="B63" s="18">
        <v>40</v>
      </c>
      <c r="C63" s="18">
        <v>188</v>
      </c>
      <c r="D63" s="22" t="s">
        <v>25</v>
      </c>
      <c r="E63" s="33" t="s">
        <v>68</v>
      </c>
      <c r="F63" s="34"/>
      <c r="G63" s="34"/>
      <c r="H63" s="35"/>
      <c r="I63" s="36"/>
      <c r="J63" s="37"/>
      <c r="K63" s="37">
        <f t="shared" si="3"/>
        <v>0</v>
      </c>
      <c r="L63" s="38"/>
      <c r="M63" s="4"/>
      <c r="N63" s="16"/>
      <c r="O63" s="17"/>
    </row>
    <row r="64" spans="1:15" ht="51" customHeight="1" x14ac:dyDescent="0.25">
      <c r="A64" s="13">
        <v>1</v>
      </c>
      <c r="B64" s="18">
        <v>41</v>
      </c>
      <c r="C64" s="18">
        <v>19</v>
      </c>
      <c r="D64" s="22" t="s">
        <v>23</v>
      </c>
      <c r="E64" s="33" t="s">
        <v>69</v>
      </c>
      <c r="F64" s="34"/>
      <c r="G64" s="34"/>
      <c r="H64" s="35"/>
      <c r="I64" s="36"/>
      <c r="J64" s="37"/>
      <c r="K64" s="37">
        <f t="shared" si="3"/>
        <v>0</v>
      </c>
      <c r="L64" s="38"/>
      <c r="M64" s="4"/>
      <c r="N64" s="16"/>
      <c r="O64" s="17"/>
    </row>
    <row r="65" spans="1:15" ht="51" customHeight="1" x14ac:dyDescent="0.25">
      <c r="A65" s="13">
        <v>1</v>
      </c>
      <c r="B65" s="18">
        <v>42</v>
      </c>
      <c r="C65" s="18">
        <v>75</v>
      </c>
      <c r="D65" s="22" t="s">
        <v>25</v>
      </c>
      <c r="E65" s="33" t="s">
        <v>70</v>
      </c>
      <c r="F65" s="34"/>
      <c r="G65" s="34"/>
      <c r="H65" s="35"/>
      <c r="I65" s="36"/>
      <c r="J65" s="37"/>
      <c r="K65" s="37">
        <f t="shared" si="3"/>
        <v>0</v>
      </c>
      <c r="L65" s="38"/>
      <c r="M65" s="4"/>
      <c r="N65" s="16"/>
      <c r="O65" s="17"/>
    </row>
    <row r="66" spans="1:15" ht="66" customHeight="1" x14ac:dyDescent="0.25">
      <c r="A66" s="13">
        <v>1</v>
      </c>
      <c r="B66" s="18">
        <v>43</v>
      </c>
      <c r="C66" s="18">
        <v>23</v>
      </c>
      <c r="D66" s="22" t="s">
        <v>23</v>
      </c>
      <c r="E66" s="33" t="s">
        <v>71</v>
      </c>
      <c r="F66" s="34"/>
      <c r="G66" s="34"/>
      <c r="H66" s="35"/>
      <c r="I66" s="36"/>
      <c r="J66" s="37"/>
      <c r="K66" s="37">
        <f t="shared" ref="K66:K94" si="4">I66*C66</f>
        <v>0</v>
      </c>
      <c r="L66" s="38"/>
      <c r="M66" s="4"/>
      <c r="N66" s="16"/>
      <c r="O66" s="17"/>
    </row>
    <row r="67" spans="1:15" ht="51" customHeight="1" x14ac:dyDescent="0.25">
      <c r="A67" s="13">
        <v>1</v>
      </c>
      <c r="B67" s="18">
        <v>44</v>
      </c>
      <c r="C67" s="18">
        <v>750</v>
      </c>
      <c r="D67" s="22" t="s">
        <v>23</v>
      </c>
      <c r="E67" s="33" t="s">
        <v>72</v>
      </c>
      <c r="F67" s="34"/>
      <c r="G67" s="34"/>
      <c r="H67" s="35"/>
      <c r="I67" s="36"/>
      <c r="J67" s="37"/>
      <c r="K67" s="37">
        <f t="shared" si="4"/>
        <v>0</v>
      </c>
      <c r="L67" s="38"/>
      <c r="M67" s="4"/>
      <c r="N67" s="16"/>
      <c r="O67" s="17"/>
    </row>
    <row r="68" spans="1:15" ht="75" customHeight="1" x14ac:dyDescent="0.25">
      <c r="A68" s="13">
        <v>1</v>
      </c>
      <c r="B68" s="18">
        <v>45</v>
      </c>
      <c r="C68" s="18">
        <v>225</v>
      </c>
      <c r="D68" s="22" t="s">
        <v>25</v>
      </c>
      <c r="E68" s="33" t="s">
        <v>73</v>
      </c>
      <c r="F68" s="34"/>
      <c r="G68" s="34"/>
      <c r="H68" s="35"/>
      <c r="I68" s="36"/>
      <c r="J68" s="37"/>
      <c r="K68" s="37">
        <f t="shared" si="4"/>
        <v>0</v>
      </c>
      <c r="L68" s="38"/>
      <c r="M68" s="4"/>
      <c r="N68" s="16"/>
      <c r="O68" s="17"/>
    </row>
    <row r="69" spans="1:15" ht="41.1" customHeight="1" x14ac:dyDescent="0.25">
      <c r="A69" s="13">
        <v>1</v>
      </c>
      <c r="B69" s="18">
        <v>46</v>
      </c>
      <c r="C69" s="18">
        <v>113</v>
      </c>
      <c r="D69" s="22" t="s">
        <v>25</v>
      </c>
      <c r="E69" s="33" t="s">
        <v>74</v>
      </c>
      <c r="F69" s="34"/>
      <c r="G69" s="34"/>
      <c r="H69" s="35"/>
      <c r="I69" s="36"/>
      <c r="J69" s="37"/>
      <c r="K69" s="37">
        <f t="shared" si="4"/>
        <v>0</v>
      </c>
      <c r="L69" s="38"/>
      <c r="M69" s="4"/>
      <c r="N69" s="16"/>
      <c r="O69" s="17"/>
    </row>
    <row r="70" spans="1:15" ht="41.1" customHeight="1" x14ac:dyDescent="0.25">
      <c r="A70" s="13">
        <v>1</v>
      </c>
      <c r="B70" s="18">
        <v>47</v>
      </c>
      <c r="C70" s="18">
        <v>75</v>
      </c>
      <c r="D70" s="22" t="s">
        <v>25</v>
      </c>
      <c r="E70" s="33" t="s">
        <v>75</v>
      </c>
      <c r="F70" s="34"/>
      <c r="G70" s="34"/>
      <c r="H70" s="35"/>
      <c r="I70" s="36"/>
      <c r="J70" s="37"/>
      <c r="K70" s="37">
        <f t="shared" si="4"/>
        <v>0</v>
      </c>
      <c r="L70" s="38"/>
      <c r="M70" s="4"/>
      <c r="N70" s="16"/>
      <c r="O70" s="17"/>
    </row>
    <row r="71" spans="1:15" ht="41.1" customHeight="1" x14ac:dyDescent="0.25">
      <c r="A71" s="13">
        <v>1</v>
      </c>
      <c r="B71" s="18">
        <v>48</v>
      </c>
      <c r="C71" s="18">
        <v>75</v>
      </c>
      <c r="D71" s="22" t="s">
        <v>25</v>
      </c>
      <c r="E71" s="33" t="s">
        <v>76</v>
      </c>
      <c r="F71" s="34"/>
      <c r="G71" s="34"/>
      <c r="H71" s="35"/>
      <c r="I71" s="36"/>
      <c r="J71" s="37"/>
      <c r="K71" s="37">
        <f t="shared" si="4"/>
        <v>0</v>
      </c>
      <c r="L71" s="38"/>
      <c r="M71" s="4"/>
      <c r="N71" s="16"/>
      <c r="O71" s="17"/>
    </row>
    <row r="72" spans="1:15" ht="32.1" customHeight="1" x14ac:dyDescent="0.25">
      <c r="A72" s="13">
        <v>1</v>
      </c>
      <c r="B72" s="18">
        <v>49</v>
      </c>
      <c r="C72" s="18">
        <v>19</v>
      </c>
      <c r="D72" s="22" t="s">
        <v>25</v>
      </c>
      <c r="E72" s="33" t="s">
        <v>77</v>
      </c>
      <c r="F72" s="34"/>
      <c r="G72" s="34"/>
      <c r="H72" s="35"/>
      <c r="I72" s="36"/>
      <c r="J72" s="37"/>
      <c r="K72" s="37">
        <f t="shared" si="4"/>
        <v>0</v>
      </c>
      <c r="L72" s="38"/>
      <c r="M72" s="4"/>
      <c r="N72" s="16"/>
      <c r="O72" s="17"/>
    </row>
    <row r="73" spans="1:15" ht="41.1" customHeight="1" x14ac:dyDescent="0.25">
      <c r="A73" s="13">
        <v>1</v>
      </c>
      <c r="B73" s="18">
        <v>50</v>
      </c>
      <c r="C73" s="18">
        <v>8</v>
      </c>
      <c r="D73" s="22" t="s">
        <v>23</v>
      </c>
      <c r="E73" s="33" t="s">
        <v>78</v>
      </c>
      <c r="F73" s="34"/>
      <c r="G73" s="34"/>
      <c r="H73" s="35"/>
      <c r="I73" s="36"/>
      <c r="J73" s="37"/>
      <c r="K73" s="37">
        <f t="shared" si="4"/>
        <v>0</v>
      </c>
      <c r="L73" s="38"/>
      <c r="M73" s="4"/>
      <c r="N73" s="16"/>
      <c r="O73" s="17"/>
    </row>
    <row r="74" spans="1:15" ht="41.1" customHeight="1" x14ac:dyDescent="0.25">
      <c r="A74" s="13">
        <v>1</v>
      </c>
      <c r="B74" s="18">
        <v>51</v>
      </c>
      <c r="C74" s="18">
        <v>8</v>
      </c>
      <c r="D74" s="22" t="s">
        <v>23</v>
      </c>
      <c r="E74" s="33" t="s">
        <v>79</v>
      </c>
      <c r="F74" s="34"/>
      <c r="G74" s="34"/>
      <c r="H74" s="35"/>
      <c r="I74" s="36"/>
      <c r="J74" s="37"/>
      <c r="K74" s="37">
        <f t="shared" si="4"/>
        <v>0</v>
      </c>
      <c r="L74" s="38"/>
      <c r="M74" s="4"/>
      <c r="N74" s="16"/>
      <c r="O74" s="17"/>
    </row>
    <row r="75" spans="1:15" ht="41.1" customHeight="1" x14ac:dyDescent="0.25">
      <c r="A75" s="13">
        <v>1</v>
      </c>
      <c r="B75" s="18">
        <v>52</v>
      </c>
      <c r="C75" s="18">
        <v>8</v>
      </c>
      <c r="D75" s="22" t="s">
        <v>23</v>
      </c>
      <c r="E75" s="33" t="s">
        <v>80</v>
      </c>
      <c r="F75" s="34"/>
      <c r="G75" s="34"/>
      <c r="H75" s="35"/>
      <c r="I75" s="36"/>
      <c r="J75" s="37"/>
      <c r="K75" s="37">
        <f t="shared" si="4"/>
        <v>0</v>
      </c>
      <c r="L75" s="38"/>
      <c r="M75" s="4"/>
      <c r="N75" s="16"/>
      <c r="O75" s="17"/>
    </row>
    <row r="76" spans="1:15" ht="32.1" customHeight="1" x14ac:dyDescent="0.25">
      <c r="A76" s="13">
        <v>1</v>
      </c>
      <c r="B76" s="18">
        <v>53</v>
      </c>
      <c r="C76" s="18">
        <v>19</v>
      </c>
      <c r="D76" s="22" t="s">
        <v>23</v>
      </c>
      <c r="E76" s="33" t="s">
        <v>81</v>
      </c>
      <c r="F76" s="34"/>
      <c r="G76" s="34"/>
      <c r="H76" s="35"/>
      <c r="I76" s="36"/>
      <c r="J76" s="37"/>
      <c r="K76" s="37">
        <f t="shared" si="4"/>
        <v>0</v>
      </c>
      <c r="L76" s="38"/>
      <c r="M76" s="4"/>
      <c r="N76" s="16"/>
      <c r="O76" s="17"/>
    </row>
    <row r="77" spans="1:15" ht="84" customHeight="1" x14ac:dyDescent="0.25">
      <c r="A77" s="13">
        <v>1</v>
      </c>
      <c r="B77" s="18">
        <v>54</v>
      </c>
      <c r="C77" s="18">
        <v>375</v>
      </c>
      <c r="D77" s="22" t="s">
        <v>25</v>
      </c>
      <c r="E77" s="33" t="s">
        <v>82</v>
      </c>
      <c r="F77" s="34"/>
      <c r="G77" s="34"/>
      <c r="H77" s="35"/>
      <c r="I77" s="36"/>
      <c r="J77" s="37"/>
      <c r="K77" s="37">
        <f t="shared" si="4"/>
        <v>0</v>
      </c>
      <c r="L77" s="38"/>
      <c r="M77" s="4"/>
      <c r="N77" s="16"/>
      <c r="O77" s="17"/>
    </row>
    <row r="78" spans="1:15" ht="66" customHeight="1" x14ac:dyDescent="0.25">
      <c r="A78" s="13">
        <v>1</v>
      </c>
      <c r="B78" s="18">
        <v>55</v>
      </c>
      <c r="C78" s="18">
        <v>375</v>
      </c>
      <c r="D78" s="22" t="s">
        <v>23</v>
      </c>
      <c r="E78" s="33" t="s">
        <v>83</v>
      </c>
      <c r="F78" s="34"/>
      <c r="G78" s="34"/>
      <c r="H78" s="35"/>
      <c r="I78" s="36"/>
      <c r="J78" s="37"/>
      <c r="K78" s="37">
        <f t="shared" si="4"/>
        <v>0</v>
      </c>
      <c r="L78" s="38"/>
      <c r="M78" s="4"/>
      <c r="N78" s="16"/>
      <c r="O78" s="17"/>
    </row>
    <row r="79" spans="1:15" ht="32.1" customHeight="1" x14ac:dyDescent="0.25">
      <c r="A79" s="13">
        <v>1</v>
      </c>
      <c r="B79" s="18">
        <v>56</v>
      </c>
      <c r="C79" s="18">
        <v>113</v>
      </c>
      <c r="D79" s="22" t="s">
        <v>23</v>
      </c>
      <c r="E79" s="33" t="s">
        <v>84</v>
      </c>
      <c r="F79" s="34"/>
      <c r="G79" s="34"/>
      <c r="H79" s="35"/>
      <c r="I79" s="36"/>
      <c r="J79" s="37"/>
      <c r="K79" s="37">
        <f t="shared" si="4"/>
        <v>0</v>
      </c>
      <c r="L79" s="38"/>
      <c r="M79" s="4"/>
      <c r="N79" s="16"/>
      <c r="O79" s="17"/>
    </row>
    <row r="80" spans="1:15" ht="32.1" customHeight="1" x14ac:dyDescent="0.25">
      <c r="A80" s="13">
        <v>1</v>
      </c>
      <c r="B80" s="18">
        <v>57</v>
      </c>
      <c r="C80" s="18">
        <v>113</v>
      </c>
      <c r="D80" s="22" t="s">
        <v>23</v>
      </c>
      <c r="E80" s="33" t="s">
        <v>85</v>
      </c>
      <c r="F80" s="34"/>
      <c r="G80" s="34"/>
      <c r="H80" s="35"/>
      <c r="I80" s="36"/>
      <c r="J80" s="37"/>
      <c r="K80" s="37">
        <f t="shared" si="4"/>
        <v>0</v>
      </c>
      <c r="L80" s="38"/>
      <c r="M80" s="4"/>
      <c r="N80" s="16"/>
      <c r="O80" s="17"/>
    </row>
    <row r="81" spans="1:15" ht="41.1" customHeight="1" x14ac:dyDescent="0.25">
      <c r="A81" s="13">
        <v>1</v>
      </c>
      <c r="B81" s="18">
        <v>58</v>
      </c>
      <c r="C81" s="18">
        <v>75</v>
      </c>
      <c r="D81" s="22" t="s">
        <v>23</v>
      </c>
      <c r="E81" s="33" t="s">
        <v>86</v>
      </c>
      <c r="F81" s="34"/>
      <c r="G81" s="34"/>
      <c r="H81" s="35"/>
      <c r="I81" s="36"/>
      <c r="J81" s="37"/>
      <c r="K81" s="37">
        <f t="shared" si="4"/>
        <v>0</v>
      </c>
      <c r="L81" s="38"/>
      <c r="M81" s="4"/>
      <c r="N81" s="16"/>
      <c r="O81" s="17"/>
    </row>
    <row r="82" spans="1:15" ht="32.1" customHeight="1" x14ac:dyDescent="0.25">
      <c r="A82" s="13">
        <v>1</v>
      </c>
      <c r="B82" s="18">
        <v>59</v>
      </c>
      <c r="C82" s="18">
        <v>113</v>
      </c>
      <c r="D82" s="22" t="s">
        <v>25</v>
      </c>
      <c r="E82" s="33" t="s">
        <v>87</v>
      </c>
      <c r="F82" s="34"/>
      <c r="G82" s="34"/>
      <c r="H82" s="35"/>
      <c r="I82" s="36"/>
      <c r="J82" s="37"/>
      <c r="K82" s="37">
        <f t="shared" si="4"/>
        <v>0</v>
      </c>
      <c r="L82" s="38"/>
      <c r="M82" s="4"/>
      <c r="N82" s="16"/>
      <c r="O82" s="17"/>
    </row>
    <row r="83" spans="1:15" ht="51" customHeight="1" x14ac:dyDescent="0.25">
      <c r="A83" s="13">
        <v>1</v>
      </c>
      <c r="B83" s="18">
        <v>60</v>
      </c>
      <c r="C83" s="18">
        <v>150</v>
      </c>
      <c r="D83" s="22" t="s">
        <v>25</v>
      </c>
      <c r="E83" s="33" t="s">
        <v>88</v>
      </c>
      <c r="F83" s="34"/>
      <c r="G83" s="34"/>
      <c r="H83" s="35"/>
      <c r="I83" s="36"/>
      <c r="J83" s="37"/>
      <c r="K83" s="37">
        <f t="shared" si="4"/>
        <v>0</v>
      </c>
      <c r="L83" s="38"/>
      <c r="M83" s="4"/>
      <c r="N83" s="16"/>
      <c r="O83" s="17"/>
    </row>
    <row r="84" spans="1:15" ht="51" customHeight="1" x14ac:dyDescent="0.25">
      <c r="A84" s="13">
        <v>1</v>
      </c>
      <c r="B84" s="18">
        <v>61</v>
      </c>
      <c r="C84" s="18">
        <v>10</v>
      </c>
      <c r="D84" s="22" t="s">
        <v>23</v>
      </c>
      <c r="E84" s="33" t="s">
        <v>89</v>
      </c>
      <c r="F84" s="34"/>
      <c r="G84" s="34"/>
      <c r="H84" s="35"/>
      <c r="I84" s="36"/>
      <c r="J84" s="37"/>
      <c r="K84" s="37">
        <f t="shared" si="4"/>
        <v>0</v>
      </c>
      <c r="L84" s="38"/>
      <c r="M84" s="4"/>
      <c r="N84" s="16"/>
      <c r="O84" s="17"/>
    </row>
    <row r="85" spans="1:15" ht="32.1" customHeight="1" x14ac:dyDescent="0.25">
      <c r="A85" s="13">
        <v>1</v>
      </c>
      <c r="B85" s="18">
        <v>62</v>
      </c>
      <c r="C85" s="18">
        <v>158</v>
      </c>
      <c r="D85" s="22" t="s">
        <v>25</v>
      </c>
      <c r="E85" s="33" t="s">
        <v>90</v>
      </c>
      <c r="F85" s="34"/>
      <c r="G85" s="34"/>
      <c r="H85" s="35"/>
      <c r="I85" s="36"/>
      <c r="J85" s="37"/>
      <c r="K85" s="37">
        <f t="shared" si="4"/>
        <v>0</v>
      </c>
      <c r="L85" s="38"/>
      <c r="M85" s="4"/>
      <c r="N85" s="16"/>
      <c r="O85" s="17"/>
    </row>
    <row r="86" spans="1:15" ht="41.1" customHeight="1" x14ac:dyDescent="0.25">
      <c r="A86" s="13">
        <v>1</v>
      </c>
      <c r="B86" s="18">
        <v>63</v>
      </c>
      <c r="C86" s="18">
        <v>225</v>
      </c>
      <c r="D86" s="22" t="s">
        <v>25</v>
      </c>
      <c r="E86" s="33" t="s">
        <v>91</v>
      </c>
      <c r="F86" s="34"/>
      <c r="G86" s="34"/>
      <c r="H86" s="35"/>
      <c r="I86" s="36"/>
      <c r="J86" s="37"/>
      <c r="K86" s="37">
        <f t="shared" si="4"/>
        <v>0</v>
      </c>
      <c r="L86" s="38"/>
      <c r="M86" s="4"/>
      <c r="N86" s="16"/>
      <c r="O86" s="17"/>
    </row>
    <row r="87" spans="1:15" ht="41.1" customHeight="1" x14ac:dyDescent="0.25">
      <c r="A87" s="13">
        <v>1</v>
      </c>
      <c r="B87" s="18">
        <v>64</v>
      </c>
      <c r="C87" s="18">
        <v>105</v>
      </c>
      <c r="D87" s="22" t="s">
        <v>24</v>
      </c>
      <c r="E87" s="33" t="s">
        <v>92</v>
      </c>
      <c r="F87" s="34"/>
      <c r="G87" s="34"/>
      <c r="H87" s="35"/>
      <c r="I87" s="36"/>
      <c r="J87" s="37"/>
      <c r="K87" s="37">
        <f t="shared" si="4"/>
        <v>0</v>
      </c>
      <c r="L87" s="38"/>
      <c r="M87" s="4"/>
      <c r="N87" s="16"/>
      <c r="O87" s="17"/>
    </row>
    <row r="88" spans="1:15" ht="41.1" customHeight="1" x14ac:dyDescent="0.25">
      <c r="A88" s="13">
        <v>1</v>
      </c>
      <c r="B88" s="18">
        <v>65</v>
      </c>
      <c r="C88" s="18">
        <v>105</v>
      </c>
      <c r="D88" s="22" t="s">
        <v>24</v>
      </c>
      <c r="E88" s="33" t="s">
        <v>93</v>
      </c>
      <c r="F88" s="34"/>
      <c r="G88" s="34"/>
      <c r="H88" s="35"/>
      <c r="I88" s="36"/>
      <c r="J88" s="37"/>
      <c r="K88" s="37">
        <f t="shared" si="4"/>
        <v>0</v>
      </c>
      <c r="L88" s="38"/>
      <c r="M88" s="4"/>
      <c r="N88" s="16"/>
      <c r="O88" s="17"/>
    </row>
    <row r="89" spans="1:15" ht="32.1" customHeight="1" x14ac:dyDescent="0.25">
      <c r="A89" s="13">
        <v>1</v>
      </c>
      <c r="B89" s="18">
        <v>66</v>
      </c>
      <c r="C89" s="18">
        <v>53</v>
      </c>
      <c r="D89" s="22" t="s">
        <v>25</v>
      </c>
      <c r="E89" s="33" t="s">
        <v>94</v>
      </c>
      <c r="F89" s="34"/>
      <c r="G89" s="34"/>
      <c r="H89" s="35"/>
      <c r="I89" s="36"/>
      <c r="J89" s="37"/>
      <c r="K89" s="37">
        <f t="shared" si="4"/>
        <v>0</v>
      </c>
      <c r="L89" s="38"/>
      <c r="M89" s="4"/>
      <c r="N89" s="16"/>
      <c r="O89" s="17"/>
    </row>
    <row r="90" spans="1:15" ht="32.1" customHeight="1" x14ac:dyDescent="0.25">
      <c r="A90" s="13">
        <v>1</v>
      </c>
      <c r="B90" s="18">
        <v>67</v>
      </c>
      <c r="C90" s="18">
        <v>132</v>
      </c>
      <c r="D90" s="22" t="s">
        <v>24</v>
      </c>
      <c r="E90" s="33" t="s">
        <v>95</v>
      </c>
      <c r="F90" s="34"/>
      <c r="G90" s="34"/>
      <c r="H90" s="35"/>
      <c r="I90" s="36"/>
      <c r="J90" s="37"/>
      <c r="K90" s="37">
        <f t="shared" si="4"/>
        <v>0</v>
      </c>
      <c r="L90" s="38"/>
      <c r="M90" s="4"/>
      <c r="N90" s="16"/>
      <c r="O90" s="17"/>
    </row>
    <row r="91" spans="1:15" ht="32.1" customHeight="1" x14ac:dyDescent="0.25">
      <c r="A91" s="13">
        <v>1</v>
      </c>
      <c r="B91" s="18">
        <v>68</v>
      </c>
      <c r="C91" s="18">
        <v>150</v>
      </c>
      <c r="D91" s="22" t="s">
        <v>24</v>
      </c>
      <c r="E91" s="33" t="s">
        <v>96</v>
      </c>
      <c r="F91" s="34"/>
      <c r="G91" s="34"/>
      <c r="H91" s="35"/>
      <c r="I91" s="36"/>
      <c r="J91" s="37"/>
      <c r="K91" s="37">
        <f t="shared" si="4"/>
        <v>0</v>
      </c>
      <c r="L91" s="38"/>
      <c r="M91" s="4"/>
      <c r="N91" s="16"/>
      <c r="O91" s="17"/>
    </row>
    <row r="92" spans="1:15" ht="32.1" customHeight="1" x14ac:dyDescent="0.25">
      <c r="A92" s="13">
        <v>1</v>
      </c>
      <c r="B92" s="18">
        <v>69</v>
      </c>
      <c r="C92" s="18">
        <v>263</v>
      </c>
      <c r="D92" s="22" t="s">
        <v>24</v>
      </c>
      <c r="E92" s="33" t="s">
        <v>97</v>
      </c>
      <c r="F92" s="34"/>
      <c r="G92" s="34"/>
      <c r="H92" s="35"/>
      <c r="I92" s="36"/>
      <c r="J92" s="37"/>
      <c r="K92" s="37">
        <f t="shared" si="4"/>
        <v>0</v>
      </c>
      <c r="L92" s="38"/>
      <c r="M92" s="4"/>
      <c r="N92" s="16"/>
      <c r="O92" s="17"/>
    </row>
    <row r="93" spans="1:15" ht="51" customHeight="1" x14ac:dyDescent="0.25">
      <c r="A93" s="13">
        <v>1</v>
      </c>
      <c r="B93" s="18">
        <v>70</v>
      </c>
      <c r="C93" s="18">
        <v>30</v>
      </c>
      <c r="D93" s="22" t="s">
        <v>24</v>
      </c>
      <c r="E93" s="33" t="s">
        <v>98</v>
      </c>
      <c r="F93" s="34"/>
      <c r="G93" s="34"/>
      <c r="H93" s="35"/>
      <c r="I93" s="36"/>
      <c r="J93" s="37"/>
      <c r="K93" s="37">
        <f t="shared" si="4"/>
        <v>0</v>
      </c>
      <c r="L93" s="38"/>
      <c r="M93" s="4"/>
      <c r="N93" s="16"/>
      <c r="O93" s="17"/>
    </row>
    <row r="94" spans="1:15" ht="32.1" customHeight="1" thickBot="1" x14ac:dyDescent="0.3">
      <c r="A94" s="104">
        <v>1</v>
      </c>
      <c r="B94" s="105">
        <v>71</v>
      </c>
      <c r="C94" s="105">
        <v>30</v>
      </c>
      <c r="D94" s="106" t="s">
        <v>25</v>
      </c>
      <c r="E94" s="107" t="s">
        <v>99</v>
      </c>
      <c r="F94" s="108"/>
      <c r="G94" s="108"/>
      <c r="H94" s="109"/>
      <c r="I94" s="110"/>
      <c r="J94" s="111"/>
      <c r="K94" s="79">
        <f t="shared" si="4"/>
        <v>0</v>
      </c>
      <c r="L94" s="80"/>
      <c r="M94" s="4"/>
      <c r="N94" s="16"/>
      <c r="O94" s="17"/>
    </row>
    <row r="95" spans="1:15" ht="32.1" customHeight="1" thickBot="1" x14ac:dyDescent="0.3">
      <c r="A95" s="112" t="s">
        <v>21</v>
      </c>
      <c r="B95" s="113"/>
      <c r="C95" s="113"/>
      <c r="D95" s="113"/>
      <c r="E95" s="113"/>
      <c r="F95" s="113"/>
      <c r="G95" s="113"/>
      <c r="H95" s="113"/>
      <c r="I95" s="113"/>
      <c r="J95" s="114"/>
      <c r="K95" s="81">
        <f>SUM(K24:L94)</f>
        <v>0</v>
      </c>
      <c r="L95" s="82"/>
    </row>
    <row r="96" spans="1:15" ht="9.9499999999999993" customHeight="1" thickBot="1" x14ac:dyDescent="0.3">
      <c r="A96" s="20"/>
      <c r="B96" s="20"/>
      <c r="C96" s="20"/>
      <c r="D96" s="20"/>
      <c r="E96" s="20"/>
      <c r="F96" s="20"/>
      <c r="G96" s="20"/>
      <c r="H96" s="20"/>
      <c r="I96" s="20"/>
      <c r="J96" s="20"/>
      <c r="K96" s="21"/>
      <c r="L96" s="21"/>
    </row>
    <row r="97" spans="1:12" ht="32.1" customHeight="1" x14ac:dyDescent="0.25">
      <c r="A97" s="46" t="s">
        <v>201</v>
      </c>
      <c r="B97" s="47"/>
      <c r="C97" s="47"/>
      <c r="D97" s="47"/>
      <c r="E97" s="47"/>
      <c r="F97" s="47"/>
      <c r="G97" s="47"/>
      <c r="H97" s="47"/>
      <c r="I97" s="47"/>
      <c r="J97" s="47"/>
      <c r="K97" s="47"/>
      <c r="L97" s="48"/>
    </row>
    <row r="98" spans="1:12" ht="42.95" customHeight="1" x14ac:dyDescent="0.25">
      <c r="A98" s="15" t="s">
        <v>18</v>
      </c>
      <c r="B98" s="14" t="s">
        <v>11</v>
      </c>
      <c r="C98" s="19" t="s">
        <v>12</v>
      </c>
      <c r="D98" s="14" t="s">
        <v>13</v>
      </c>
      <c r="E98" s="45" t="s">
        <v>14</v>
      </c>
      <c r="F98" s="45"/>
      <c r="G98" s="45"/>
      <c r="H98" s="45"/>
      <c r="I98" s="76" t="s">
        <v>19</v>
      </c>
      <c r="J98" s="76"/>
      <c r="K98" s="76" t="s">
        <v>20</v>
      </c>
      <c r="L98" s="77"/>
    </row>
    <row r="99" spans="1:12" ht="32.1" customHeight="1" x14ac:dyDescent="0.25">
      <c r="A99" s="13">
        <v>2</v>
      </c>
      <c r="B99" s="18">
        <v>1</v>
      </c>
      <c r="C99" s="18">
        <v>525</v>
      </c>
      <c r="D99" s="22" t="s">
        <v>25</v>
      </c>
      <c r="E99" s="78" t="s">
        <v>100</v>
      </c>
      <c r="F99" s="78"/>
      <c r="G99" s="78"/>
      <c r="H99" s="78"/>
      <c r="I99" s="44"/>
      <c r="J99" s="44"/>
      <c r="K99" s="37">
        <f>I99*C99</f>
        <v>0</v>
      </c>
      <c r="L99" s="38"/>
    </row>
    <row r="100" spans="1:12" ht="32.1" customHeight="1" x14ac:dyDescent="0.25">
      <c r="A100" s="13">
        <v>2</v>
      </c>
      <c r="B100" s="18">
        <v>2</v>
      </c>
      <c r="C100" s="18">
        <v>375</v>
      </c>
      <c r="D100" s="22" t="s">
        <v>25</v>
      </c>
      <c r="E100" s="78" t="s">
        <v>101</v>
      </c>
      <c r="F100" s="78"/>
      <c r="G100" s="78"/>
      <c r="H100" s="78"/>
      <c r="I100" s="44"/>
      <c r="J100" s="44"/>
      <c r="K100" s="37">
        <f t="shared" ref="K100:K163" si="5">I100*C100</f>
        <v>0</v>
      </c>
      <c r="L100" s="38"/>
    </row>
    <row r="101" spans="1:12" ht="66" customHeight="1" x14ac:dyDescent="0.25">
      <c r="A101" s="13">
        <v>2</v>
      </c>
      <c r="B101" s="18">
        <v>3</v>
      </c>
      <c r="C101" s="18">
        <v>750</v>
      </c>
      <c r="D101" s="22" t="s">
        <v>25</v>
      </c>
      <c r="E101" s="78" t="s">
        <v>102</v>
      </c>
      <c r="F101" s="78"/>
      <c r="G101" s="78"/>
      <c r="H101" s="78"/>
      <c r="I101" s="44"/>
      <c r="J101" s="44"/>
      <c r="K101" s="37">
        <f t="shared" si="5"/>
        <v>0</v>
      </c>
      <c r="L101" s="38"/>
    </row>
    <row r="102" spans="1:12" ht="51" customHeight="1" x14ac:dyDescent="0.25">
      <c r="A102" s="13">
        <v>2</v>
      </c>
      <c r="B102" s="18">
        <v>4</v>
      </c>
      <c r="C102" s="18">
        <v>375</v>
      </c>
      <c r="D102" s="22" t="s">
        <v>25</v>
      </c>
      <c r="E102" s="78" t="s">
        <v>103</v>
      </c>
      <c r="F102" s="78"/>
      <c r="G102" s="78"/>
      <c r="H102" s="78"/>
      <c r="I102" s="44"/>
      <c r="J102" s="44"/>
      <c r="K102" s="37">
        <f t="shared" si="5"/>
        <v>0</v>
      </c>
      <c r="L102" s="38"/>
    </row>
    <row r="103" spans="1:12" ht="51" customHeight="1" x14ac:dyDescent="0.25">
      <c r="A103" s="13">
        <v>2</v>
      </c>
      <c r="B103" s="18">
        <v>5</v>
      </c>
      <c r="C103" s="18">
        <v>563</v>
      </c>
      <c r="D103" s="22" t="s">
        <v>25</v>
      </c>
      <c r="E103" s="78" t="s">
        <v>104</v>
      </c>
      <c r="F103" s="78"/>
      <c r="G103" s="78"/>
      <c r="H103" s="78"/>
      <c r="I103" s="44"/>
      <c r="J103" s="44"/>
      <c r="K103" s="37">
        <f t="shared" si="5"/>
        <v>0</v>
      </c>
      <c r="L103" s="38"/>
    </row>
    <row r="104" spans="1:12" ht="32.1" customHeight="1" x14ac:dyDescent="0.25">
      <c r="A104" s="13">
        <v>2</v>
      </c>
      <c r="B104" s="18">
        <v>6</v>
      </c>
      <c r="C104" s="18">
        <v>38</v>
      </c>
      <c r="D104" s="22" t="s">
        <v>25</v>
      </c>
      <c r="E104" s="78" t="s">
        <v>105</v>
      </c>
      <c r="F104" s="78"/>
      <c r="G104" s="78"/>
      <c r="H104" s="78"/>
      <c r="I104" s="44"/>
      <c r="J104" s="44"/>
      <c r="K104" s="37">
        <f t="shared" si="5"/>
        <v>0</v>
      </c>
      <c r="L104" s="38"/>
    </row>
    <row r="105" spans="1:12" ht="32.1" customHeight="1" x14ac:dyDescent="0.25">
      <c r="A105" s="13">
        <v>2</v>
      </c>
      <c r="B105" s="18">
        <v>7</v>
      </c>
      <c r="C105" s="18">
        <v>3750</v>
      </c>
      <c r="D105" s="22" t="s">
        <v>23</v>
      </c>
      <c r="E105" s="78" t="s">
        <v>106</v>
      </c>
      <c r="F105" s="78"/>
      <c r="G105" s="78"/>
      <c r="H105" s="78"/>
      <c r="I105" s="44"/>
      <c r="J105" s="44"/>
      <c r="K105" s="37">
        <f t="shared" si="5"/>
        <v>0</v>
      </c>
      <c r="L105" s="38"/>
    </row>
    <row r="106" spans="1:12" ht="32.1" customHeight="1" x14ac:dyDescent="0.25">
      <c r="A106" s="13">
        <v>2</v>
      </c>
      <c r="B106" s="18">
        <v>8</v>
      </c>
      <c r="C106" s="18">
        <v>1500</v>
      </c>
      <c r="D106" s="22" t="s">
        <v>23</v>
      </c>
      <c r="E106" s="78" t="s">
        <v>107</v>
      </c>
      <c r="F106" s="78"/>
      <c r="G106" s="78"/>
      <c r="H106" s="78"/>
      <c r="I106" s="44"/>
      <c r="J106" s="44"/>
      <c r="K106" s="37">
        <f t="shared" si="5"/>
        <v>0</v>
      </c>
      <c r="L106" s="38"/>
    </row>
    <row r="107" spans="1:12" ht="32.1" customHeight="1" x14ac:dyDescent="0.25">
      <c r="A107" s="13">
        <v>2</v>
      </c>
      <c r="B107" s="18">
        <v>9</v>
      </c>
      <c r="C107" s="18">
        <v>2625</v>
      </c>
      <c r="D107" s="22" t="s">
        <v>23</v>
      </c>
      <c r="E107" s="83" t="s">
        <v>108</v>
      </c>
      <c r="F107" s="84"/>
      <c r="G107" s="84"/>
      <c r="H107" s="85"/>
      <c r="I107" s="36"/>
      <c r="J107" s="37"/>
      <c r="K107" s="37">
        <f t="shared" si="5"/>
        <v>0</v>
      </c>
      <c r="L107" s="38"/>
    </row>
    <row r="108" spans="1:12" ht="32.1" customHeight="1" x14ac:dyDescent="0.25">
      <c r="A108" s="13">
        <v>2</v>
      </c>
      <c r="B108" s="18">
        <v>10</v>
      </c>
      <c r="C108" s="18">
        <v>3750</v>
      </c>
      <c r="D108" s="22" t="s">
        <v>23</v>
      </c>
      <c r="E108" s="83" t="s">
        <v>109</v>
      </c>
      <c r="F108" s="84"/>
      <c r="G108" s="84"/>
      <c r="H108" s="85"/>
      <c r="I108" s="36"/>
      <c r="J108" s="37"/>
      <c r="K108" s="37">
        <f t="shared" si="5"/>
        <v>0</v>
      </c>
      <c r="L108" s="38"/>
    </row>
    <row r="109" spans="1:12" ht="51" customHeight="1" x14ac:dyDescent="0.25">
      <c r="A109" s="13">
        <v>2</v>
      </c>
      <c r="B109" s="18">
        <v>11</v>
      </c>
      <c r="C109" s="18">
        <v>2625</v>
      </c>
      <c r="D109" s="22" t="s">
        <v>25</v>
      </c>
      <c r="E109" s="83" t="s">
        <v>110</v>
      </c>
      <c r="F109" s="84"/>
      <c r="G109" s="84"/>
      <c r="H109" s="85"/>
      <c r="I109" s="36"/>
      <c r="J109" s="37"/>
      <c r="K109" s="37">
        <f t="shared" si="5"/>
        <v>0</v>
      </c>
      <c r="L109" s="38"/>
    </row>
    <row r="110" spans="1:12" ht="66" customHeight="1" x14ac:dyDescent="0.25">
      <c r="A110" s="13">
        <v>2</v>
      </c>
      <c r="B110" s="18">
        <v>12</v>
      </c>
      <c r="C110" s="18">
        <v>75</v>
      </c>
      <c r="D110" s="22" t="s">
        <v>25</v>
      </c>
      <c r="E110" s="83" t="s">
        <v>111</v>
      </c>
      <c r="F110" s="84"/>
      <c r="G110" s="84"/>
      <c r="H110" s="85"/>
      <c r="I110" s="36"/>
      <c r="J110" s="37"/>
      <c r="K110" s="37">
        <f t="shared" si="5"/>
        <v>0</v>
      </c>
      <c r="L110" s="38"/>
    </row>
    <row r="111" spans="1:12" ht="32.1" customHeight="1" x14ac:dyDescent="0.25">
      <c r="A111" s="13">
        <v>2</v>
      </c>
      <c r="B111" s="18">
        <v>13</v>
      </c>
      <c r="C111" s="18">
        <v>225</v>
      </c>
      <c r="D111" s="22" t="s">
        <v>25</v>
      </c>
      <c r="E111" s="83" t="s">
        <v>112</v>
      </c>
      <c r="F111" s="84"/>
      <c r="G111" s="84"/>
      <c r="H111" s="85"/>
      <c r="I111" s="36"/>
      <c r="J111" s="37"/>
      <c r="K111" s="37">
        <f t="shared" si="5"/>
        <v>0</v>
      </c>
      <c r="L111" s="38"/>
    </row>
    <row r="112" spans="1:12" ht="41.1" customHeight="1" x14ac:dyDescent="0.25">
      <c r="A112" s="13">
        <v>2</v>
      </c>
      <c r="B112" s="18">
        <v>14</v>
      </c>
      <c r="C112" s="18">
        <v>563</v>
      </c>
      <c r="D112" s="22" t="s">
        <v>25</v>
      </c>
      <c r="E112" s="83" t="s">
        <v>113</v>
      </c>
      <c r="F112" s="84"/>
      <c r="G112" s="84"/>
      <c r="H112" s="85"/>
      <c r="I112" s="36"/>
      <c r="J112" s="37"/>
      <c r="K112" s="37">
        <f t="shared" si="5"/>
        <v>0</v>
      </c>
      <c r="L112" s="38"/>
    </row>
    <row r="113" spans="1:12" ht="32.1" customHeight="1" x14ac:dyDescent="0.25">
      <c r="A113" s="13">
        <v>2</v>
      </c>
      <c r="B113" s="18">
        <v>15</v>
      </c>
      <c r="C113" s="18">
        <v>375</v>
      </c>
      <c r="D113" s="22" t="s">
        <v>25</v>
      </c>
      <c r="E113" s="83" t="s">
        <v>114</v>
      </c>
      <c r="F113" s="84"/>
      <c r="G113" s="84"/>
      <c r="H113" s="85"/>
      <c r="I113" s="36"/>
      <c r="J113" s="37"/>
      <c r="K113" s="37">
        <f t="shared" si="5"/>
        <v>0</v>
      </c>
      <c r="L113" s="38"/>
    </row>
    <row r="114" spans="1:12" ht="32.1" customHeight="1" x14ac:dyDescent="0.25">
      <c r="A114" s="13">
        <v>2</v>
      </c>
      <c r="B114" s="18">
        <v>16</v>
      </c>
      <c r="C114" s="18">
        <v>375</v>
      </c>
      <c r="D114" s="22" t="s">
        <v>25</v>
      </c>
      <c r="E114" s="83" t="s">
        <v>115</v>
      </c>
      <c r="F114" s="84"/>
      <c r="G114" s="84"/>
      <c r="H114" s="85"/>
      <c r="I114" s="36"/>
      <c r="J114" s="37"/>
      <c r="K114" s="37">
        <f t="shared" si="5"/>
        <v>0</v>
      </c>
      <c r="L114" s="38"/>
    </row>
    <row r="115" spans="1:12" ht="51" customHeight="1" x14ac:dyDescent="0.25">
      <c r="A115" s="13">
        <v>2</v>
      </c>
      <c r="B115" s="18">
        <v>17</v>
      </c>
      <c r="C115" s="18">
        <v>75</v>
      </c>
      <c r="D115" s="22" t="s">
        <v>24</v>
      </c>
      <c r="E115" s="83" t="s">
        <v>116</v>
      </c>
      <c r="F115" s="84"/>
      <c r="G115" s="84"/>
      <c r="H115" s="85"/>
      <c r="I115" s="36"/>
      <c r="J115" s="37"/>
      <c r="K115" s="37">
        <f t="shared" si="5"/>
        <v>0</v>
      </c>
      <c r="L115" s="38"/>
    </row>
    <row r="116" spans="1:12" ht="32.1" customHeight="1" x14ac:dyDescent="0.25">
      <c r="A116" s="13">
        <v>2</v>
      </c>
      <c r="B116" s="18">
        <v>18</v>
      </c>
      <c r="C116" s="18">
        <v>150</v>
      </c>
      <c r="D116" s="22" t="s">
        <v>25</v>
      </c>
      <c r="E116" s="83" t="s">
        <v>117</v>
      </c>
      <c r="F116" s="84"/>
      <c r="G116" s="84"/>
      <c r="H116" s="85"/>
      <c r="I116" s="36"/>
      <c r="J116" s="37"/>
      <c r="K116" s="37">
        <f t="shared" si="5"/>
        <v>0</v>
      </c>
      <c r="L116" s="38"/>
    </row>
    <row r="117" spans="1:12" ht="51" customHeight="1" x14ac:dyDescent="0.25">
      <c r="A117" s="13">
        <v>2</v>
      </c>
      <c r="B117" s="18">
        <v>19</v>
      </c>
      <c r="C117" s="18">
        <v>263</v>
      </c>
      <c r="D117" s="22" t="s">
        <v>23</v>
      </c>
      <c r="E117" s="33" t="s">
        <v>118</v>
      </c>
      <c r="F117" s="34"/>
      <c r="G117" s="34"/>
      <c r="H117" s="35"/>
      <c r="I117" s="36"/>
      <c r="J117" s="37"/>
      <c r="K117" s="37">
        <f t="shared" si="5"/>
        <v>0</v>
      </c>
      <c r="L117" s="38"/>
    </row>
    <row r="118" spans="1:12" ht="51" customHeight="1" x14ac:dyDescent="0.25">
      <c r="A118" s="13">
        <v>2</v>
      </c>
      <c r="B118" s="18">
        <v>20</v>
      </c>
      <c r="C118" s="18">
        <v>1500</v>
      </c>
      <c r="D118" s="22" t="s">
        <v>25</v>
      </c>
      <c r="E118" s="33" t="s">
        <v>119</v>
      </c>
      <c r="F118" s="34"/>
      <c r="G118" s="34"/>
      <c r="H118" s="35"/>
      <c r="I118" s="36"/>
      <c r="J118" s="37"/>
      <c r="K118" s="37">
        <f t="shared" si="5"/>
        <v>0</v>
      </c>
      <c r="L118" s="38"/>
    </row>
    <row r="119" spans="1:12" ht="32.1" customHeight="1" x14ac:dyDescent="0.25">
      <c r="A119" s="13">
        <v>2</v>
      </c>
      <c r="B119" s="18">
        <v>21</v>
      </c>
      <c r="C119" s="18">
        <v>45</v>
      </c>
      <c r="D119" s="22" t="s">
        <v>25</v>
      </c>
      <c r="E119" s="33" t="s">
        <v>120</v>
      </c>
      <c r="F119" s="34"/>
      <c r="G119" s="34"/>
      <c r="H119" s="35"/>
      <c r="I119" s="36"/>
      <c r="J119" s="37"/>
      <c r="K119" s="37">
        <f t="shared" si="5"/>
        <v>0</v>
      </c>
      <c r="L119" s="38"/>
    </row>
    <row r="120" spans="1:12" ht="41.1" customHeight="1" x14ac:dyDescent="0.25">
      <c r="A120" s="13">
        <v>2</v>
      </c>
      <c r="B120" s="18">
        <v>22</v>
      </c>
      <c r="C120" s="18">
        <v>60</v>
      </c>
      <c r="D120" s="22" t="s">
        <v>23</v>
      </c>
      <c r="E120" s="33" t="s">
        <v>121</v>
      </c>
      <c r="F120" s="34"/>
      <c r="G120" s="34"/>
      <c r="H120" s="35"/>
      <c r="I120" s="36"/>
      <c r="J120" s="37"/>
      <c r="K120" s="37">
        <f t="shared" si="5"/>
        <v>0</v>
      </c>
      <c r="L120" s="38"/>
    </row>
    <row r="121" spans="1:12" ht="32.1" customHeight="1" x14ac:dyDescent="0.25">
      <c r="A121" s="13">
        <v>2</v>
      </c>
      <c r="B121" s="18">
        <v>23</v>
      </c>
      <c r="C121" s="18">
        <v>12</v>
      </c>
      <c r="D121" s="22" t="s">
        <v>24</v>
      </c>
      <c r="E121" s="33" t="s">
        <v>122</v>
      </c>
      <c r="F121" s="34"/>
      <c r="G121" s="34"/>
      <c r="H121" s="35"/>
      <c r="I121" s="36"/>
      <c r="J121" s="37"/>
      <c r="K121" s="37">
        <f t="shared" si="5"/>
        <v>0</v>
      </c>
      <c r="L121" s="38"/>
    </row>
    <row r="122" spans="1:12" ht="32.1" customHeight="1" x14ac:dyDescent="0.25">
      <c r="A122" s="13">
        <v>2</v>
      </c>
      <c r="B122" s="18">
        <v>24</v>
      </c>
      <c r="C122" s="18">
        <v>12</v>
      </c>
      <c r="D122" s="22" t="s">
        <v>24</v>
      </c>
      <c r="E122" s="33" t="s">
        <v>123</v>
      </c>
      <c r="F122" s="34"/>
      <c r="G122" s="34"/>
      <c r="H122" s="35"/>
      <c r="I122" s="36"/>
      <c r="J122" s="37"/>
      <c r="K122" s="37">
        <f t="shared" si="5"/>
        <v>0</v>
      </c>
      <c r="L122" s="38"/>
    </row>
    <row r="123" spans="1:12" ht="32.1" customHeight="1" x14ac:dyDescent="0.25">
      <c r="A123" s="13">
        <v>2</v>
      </c>
      <c r="B123" s="18">
        <v>25</v>
      </c>
      <c r="C123" s="18">
        <v>12</v>
      </c>
      <c r="D123" s="22" t="s">
        <v>24</v>
      </c>
      <c r="E123" s="33" t="s">
        <v>124</v>
      </c>
      <c r="F123" s="34"/>
      <c r="G123" s="34"/>
      <c r="H123" s="35"/>
      <c r="I123" s="36"/>
      <c r="J123" s="37"/>
      <c r="K123" s="37">
        <f t="shared" si="5"/>
        <v>0</v>
      </c>
      <c r="L123" s="38"/>
    </row>
    <row r="124" spans="1:12" ht="32.1" customHeight="1" x14ac:dyDescent="0.25">
      <c r="A124" s="13">
        <v>2</v>
      </c>
      <c r="B124" s="18">
        <v>26</v>
      </c>
      <c r="C124" s="18">
        <v>12</v>
      </c>
      <c r="D124" s="22" t="s">
        <v>24</v>
      </c>
      <c r="E124" s="33" t="s">
        <v>125</v>
      </c>
      <c r="F124" s="34"/>
      <c r="G124" s="34"/>
      <c r="H124" s="35"/>
      <c r="I124" s="36"/>
      <c r="J124" s="37"/>
      <c r="K124" s="37">
        <f t="shared" si="5"/>
        <v>0</v>
      </c>
      <c r="L124" s="38"/>
    </row>
    <row r="125" spans="1:12" ht="32.1" customHeight="1" x14ac:dyDescent="0.25">
      <c r="A125" s="13">
        <v>2</v>
      </c>
      <c r="B125" s="18">
        <v>27</v>
      </c>
      <c r="C125" s="18">
        <v>12</v>
      </c>
      <c r="D125" s="22" t="s">
        <v>24</v>
      </c>
      <c r="E125" s="33" t="s">
        <v>126</v>
      </c>
      <c r="F125" s="34"/>
      <c r="G125" s="34"/>
      <c r="H125" s="35"/>
      <c r="I125" s="36"/>
      <c r="J125" s="37"/>
      <c r="K125" s="37">
        <f t="shared" si="5"/>
        <v>0</v>
      </c>
      <c r="L125" s="38"/>
    </row>
    <row r="126" spans="1:12" ht="32.1" customHeight="1" x14ac:dyDescent="0.25">
      <c r="A126" s="13">
        <v>2</v>
      </c>
      <c r="B126" s="18">
        <v>28</v>
      </c>
      <c r="C126" s="18">
        <v>12</v>
      </c>
      <c r="D126" s="22" t="s">
        <v>24</v>
      </c>
      <c r="E126" s="33" t="s">
        <v>127</v>
      </c>
      <c r="F126" s="34"/>
      <c r="G126" s="34"/>
      <c r="H126" s="35"/>
      <c r="I126" s="36"/>
      <c r="J126" s="37"/>
      <c r="K126" s="37">
        <f t="shared" si="5"/>
        <v>0</v>
      </c>
      <c r="L126" s="38"/>
    </row>
    <row r="127" spans="1:12" ht="32.1" customHeight="1" x14ac:dyDescent="0.25">
      <c r="A127" s="13">
        <v>2</v>
      </c>
      <c r="B127" s="18">
        <v>29</v>
      </c>
      <c r="C127" s="18">
        <v>12</v>
      </c>
      <c r="D127" s="22" t="s">
        <v>24</v>
      </c>
      <c r="E127" s="33" t="s">
        <v>128</v>
      </c>
      <c r="F127" s="34"/>
      <c r="G127" s="34"/>
      <c r="H127" s="35"/>
      <c r="I127" s="36"/>
      <c r="J127" s="37"/>
      <c r="K127" s="37">
        <f t="shared" si="5"/>
        <v>0</v>
      </c>
      <c r="L127" s="38"/>
    </row>
    <row r="128" spans="1:12" ht="32.1" customHeight="1" x14ac:dyDescent="0.25">
      <c r="A128" s="13">
        <v>2</v>
      </c>
      <c r="B128" s="18">
        <v>30</v>
      </c>
      <c r="C128" s="18">
        <v>53</v>
      </c>
      <c r="D128" s="22" t="s">
        <v>24</v>
      </c>
      <c r="E128" s="33" t="s">
        <v>129</v>
      </c>
      <c r="F128" s="34"/>
      <c r="G128" s="34"/>
      <c r="H128" s="35"/>
      <c r="I128" s="36"/>
      <c r="J128" s="37"/>
      <c r="K128" s="37">
        <f t="shared" si="5"/>
        <v>0</v>
      </c>
      <c r="L128" s="38"/>
    </row>
    <row r="129" spans="1:12" ht="32.1" customHeight="1" x14ac:dyDescent="0.25">
      <c r="A129" s="13">
        <v>2</v>
      </c>
      <c r="B129" s="18">
        <v>31</v>
      </c>
      <c r="C129" s="18">
        <v>53</v>
      </c>
      <c r="D129" s="22" t="s">
        <v>24</v>
      </c>
      <c r="E129" s="33" t="s">
        <v>130</v>
      </c>
      <c r="F129" s="34"/>
      <c r="G129" s="34"/>
      <c r="H129" s="35"/>
      <c r="I129" s="36"/>
      <c r="J129" s="37"/>
      <c r="K129" s="37">
        <f t="shared" si="5"/>
        <v>0</v>
      </c>
      <c r="L129" s="38"/>
    </row>
    <row r="130" spans="1:12" ht="32.1" customHeight="1" x14ac:dyDescent="0.25">
      <c r="A130" s="13">
        <v>2</v>
      </c>
      <c r="B130" s="18">
        <v>32</v>
      </c>
      <c r="C130" s="18">
        <v>53</v>
      </c>
      <c r="D130" s="22" t="s">
        <v>24</v>
      </c>
      <c r="E130" s="33" t="s">
        <v>131</v>
      </c>
      <c r="F130" s="34"/>
      <c r="G130" s="34"/>
      <c r="H130" s="35"/>
      <c r="I130" s="36"/>
      <c r="J130" s="37"/>
      <c r="K130" s="37">
        <f t="shared" si="5"/>
        <v>0</v>
      </c>
      <c r="L130" s="38"/>
    </row>
    <row r="131" spans="1:12" ht="32.1" customHeight="1" x14ac:dyDescent="0.25">
      <c r="A131" s="13">
        <v>2</v>
      </c>
      <c r="B131" s="18">
        <v>33</v>
      </c>
      <c r="C131" s="18">
        <v>53</v>
      </c>
      <c r="D131" s="22" t="s">
        <v>24</v>
      </c>
      <c r="E131" s="33" t="s">
        <v>132</v>
      </c>
      <c r="F131" s="34"/>
      <c r="G131" s="34"/>
      <c r="H131" s="35"/>
      <c r="I131" s="36"/>
      <c r="J131" s="37"/>
      <c r="K131" s="37">
        <f t="shared" si="5"/>
        <v>0</v>
      </c>
      <c r="L131" s="38"/>
    </row>
    <row r="132" spans="1:12" ht="32.1" customHeight="1" x14ac:dyDescent="0.25">
      <c r="A132" s="13">
        <v>2</v>
      </c>
      <c r="B132" s="18">
        <v>34</v>
      </c>
      <c r="C132" s="18">
        <v>53</v>
      </c>
      <c r="D132" s="22" t="s">
        <v>24</v>
      </c>
      <c r="E132" s="33" t="s">
        <v>133</v>
      </c>
      <c r="F132" s="34"/>
      <c r="G132" s="34"/>
      <c r="H132" s="35"/>
      <c r="I132" s="36"/>
      <c r="J132" s="37"/>
      <c r="K132" s="37">
        <f t="shared" si="5"/>
        <v>0</v>
      </c>
      <c r="L132" s="38"/>
    </row>
    <row r="133" spans="1:12" ht="32.1" customHeight="1" x14ac:dyDescent="0.25">
      <c r="A133" s="13">
        <v>2</v>
      </c>
      <c r="B133" s="18">
        <v>35</v>
      </c>
      <c r="C133" s="18">
        <v>53</v>
      </c>
      <c r="D133" s="22" t="s">
        <v>24</v>
      </c>
      <c r="E133" s="33" t="s">
        <v>134</v>
      </c>
      <c r="F133" s="34"/>
      <c r="G133" s="34"/>
      <c r="H133" s="35"/>
      <c r="I133" s="36"/>
      <c r="J133" s="37"/>
      <c r="K133" s="37">
        <f t="shared" si="5"/>
        <v>0</v>
      </c>
      <c r="L133" s="38"/>
    </row>
    <row r="134" spans="1:12" ht="32.1" customHeight="1" x14ac:dyDescent="0.25">
      <c r="A134" s="13">
        <v>2</v>
      </c>
      <c r="B134" s="18">
        <v>36</v>
      </c>
      <c r="C134" s="18">
        <v>53</v>
      </c>
      <c r="D134" s="22" t="s">
        <v>24</v>
      </c>
      <c r="E134" s="33" t="s">
        <v>135</v>
      </c>
      <c r="F134" s="34"/>
      <c r="G134" s="34"/>
      <c r="H134" s="35"/>
      <c r="I134" s="36"/>
      <c r="J134" s="37"/>
      <c r="K134" s="37">
        <f t="shared" si="5"/>
        <v>0</v>
      </c>
      <c r="L134" s="38"/>
    </row>
    <row r="135" spans="1:12" ht="32.1" customHeight="1" x14ac:dyDescent="0.25">
      <c r="A135" s="13">
        <v>2</v>
      </c>
      <c r="B135" s="18">
        <v>37</v>
      </c>
      <c r="C135" s="18">
        <v>53</v>
      </c>
      <c r="D135" s="22" t="s">
        <v>24</v>
      </c>
      <c r="E135" s="33" t="s">
        <v>136</v>
      </c>
      <c r="F135" s="34"/>
      <c r="G135" s="34"/>
      <c r="H135" s="35"/>
      <c r="I135" s="36"/>
      <c r="J135" s="37"/>
      <c r="K135" s="37">
        <f t="shared" si="5"/>
        <v>0</v>
      </c>
      <c r="L135" s="38"/>
    </row>
    <row r="136" spans="1:12" ht="32.1" customHeight="1" x14ac:dyDescent="0.25">
      <c r="A136" s="13">
        <v>2</v>
      </c>
      <c r="B136" s="18">
        <v>38</v>
      </c>
      <c r="C136" s="18">
        <v>53</v>
      </c>
      <c r="D136" s="22" t="s">
        <v>24</v>
      </c>
      <c r="E136" s="33" t="s">
        <v>137</v>
      </c>
      <c r="F136" s="34"/>
      <c r="G136" s="34"/>
      <c r="H136" s="35"/>
      <c r="I136" s="36"/>
      <c r="J136" s="37"/>
      <c r="K136" s="37">
        <f t="shared" si="5"/>
        <v>0</v>
      </c>
      <c r="L136" s="38"/>
    </row>
    <row r="137" spans="1:12" ht="32.1" customHeight="1" x14ac:dyDescent="0.25">
      <c r="A137" s="13">
        <v>2</v>
      </c>
      <c r="B137" s="18">
        <v>39</v>
      </c>
      <c r="C137" s="18">
        <v>60</v>
      </c>
      <c r="D137" s="22" t="s">
        <v>24</v>
      </c>
      <c r="E137" s="33" t="s">
        <v>138</v>
      </c>
      <c r="F137" s="34"/>
      <c r="G137" s="34"/>
      <c r="H137" s="35"/>
      <c r="I137" s="36"/>
      <c r="J137" s="37"/>
      <c r="K137" s="37">
        <f t="shared" si="5"/>
        <v>0</v>
      </c>
      <c r="L137" s="38"/>
    </row>
    <row r="138" spans="1:12" ht="32.1" customHeight="1" x14ac:dyDescent="0.25">
      <c r="A138" s="13">
        <v>2</v>
      </c>
      <c r="B138" s="18">
        <v>40</v>
      </c>
      <c r="C138" s="18">
        <v>60</v>
      </c>
      <c r="D138" s="22" t="s">
        <v>24</v>
      </c>
      <c r="E138" s="33" t="s">
        <v>139</v>
      </c>
      <c r="F138" s="34"/>
      <c r="G138" s="34"/>
      <c r="H138" s="35"/>
      <c r="I138" s="36"/>
      <c r="J138" s="37"/>
      <c r="K138" s="37">
        <f t="shared" si="5"/>
        <v>0</v>
      </c>
      <c r="L138" s="38"/>
    </row>
    <row r="139" spans="1:12" ht="41.1" customHeight="1" x14ac:dyDescent="0.25">
      <c r="A139" s="13">
        <v>2</v>
      </c>
      <c r="B139" s="18">
        <v>41</v>
      </c>
      <c r="C139" s="18">
        <v>2738</v>
      </c>
      <c r="D139" s="22" t="s">
        <v>23</v>
      </c>
      <c r="E139" s="33" t="s">
        <v>140</v>
      </c>
      <c r="F139" s="34"/>
      <c r="G139" s="34"/>
      <c r="H139" s="35"/>
      <c r="I139" s="36"/>
      <c r="J139" s="37"/>
      <c r="K139" s="37">
        <f t="shared" si="5"/>
        <v>0</v>
      </c>
      <c r="L139" s="38"/>
    </row>
    <row r="140" spans="1:12" ht="32.1" customHeight="1" x14ac:dyDescent="0.25">
      <c r="A140" s="13">
        <v>2</v>
      </c>
      <c r="B140" s="18">
        <v>42</v>
      </c>
      <c r="C140" s="18">
        <v>289</v>
      </c>
      <c r="D140" s="22" t="s">
        <v>23</v>
      </c>
      <c r="E140" s="33" t="s">
        <v>141</v>
      </c>
      <c r="F140" s="34"/>
      <c r="G140" s="34"/>
      <c r="H140" s="35"/>
      <c r="I140" s="36"/>
      <c r="J140" s="37"/>
      <c r="K140" s="37">
        <f t="shared" si="5"/>
        <v>0</v>
      </c>
      <c r="L140" s="38"/>
    </row>
    <row r="141" spans="1:12" ht="32.1" customHeight="1" x14ac:dyDescent="0.25">
      <c r="A141" s="13">
        <v>2</v>
      </c>
      <c r="B141" s="18">
        <v>43</v>
      </c>
      <c r="C141" s="18">
        <v>23</v>
      </c>
      <c r="D141" s="22" t="s">
        <v>24</v>
      </c>
      <c r="E141" s="33" t="s">
        <v>142</v>
      </c>
      <c r="F141" s="34"/>
      <c r="G141" s="34"/>
      <c r="H141" s="35"/>
      <c r="I141" s="36"/>
      <c r="J141" s="37"/>
      <c r="K141" s="37">
        <f t="shared" si="5"/>
        <v>0</v>
      </c>
      <c r="L141" s="38"/>
    </row>
    <row r="142" spans="1:12" ht="32.1" customHeight="1" x14ac:dyDescent="0.25">
      <c r="A142" s="13">
        <v>2</v>
      </c>
      <c r="B142" s="18">
        <v>44</v>
      </c>
      <c r="C142" s="18">
        <v>23</v>
      </c>
      <c r="D142" s="22" t="s">
        <v>24</v>
      </c>
      <c r="E142" s="33" t="s">
        <v>143</v>
      </c>
      <c r="F142" s="34"/>
      <c r="G142" s="34"/>
      <c r="H142" s="35"/>
      <c r="I142" s="36"/>
      <c r="J142" s="37"/>
      <c r="K142" s="37">
        <f t="shared" si="5"/>
        <v>0</v>
      </c>
      <c r="L142" s="38"/>
    </row>
    <row r="143" spans="1:12" ht="32.1" customHeight="1" x14ac:dyDescent="0.25">
      <c r="A143" s="13">
        <v>2</v>
      </c>
      <c r="B143" s="18">
        <v>45</v>
      </c>
      <c r="C143" s="18">
        <v>23</v>
      </c>
      <c r="D143" s="22" t="s">
        <v>24</v>
      </c>
      <c r="E143" s="33" t="s">
        <v>144</v>
      </c>
      <c r="F143" s="34"/>
      <c r="G143" s="34"/>
      <c r="H143" s="35"/>
      <c r="I143" s="36"/>
      <c r="J143" s="37"/>
      <c r="K143" s="37">
        <f t="shared" si="5"/>
        <v>0</v>
      </c>
      <c r="L143" s="38"/>
    </row>
    <row r="144" spans="1:12" ht="32.1" customHeight="1" x14ac:dyDescent="0.25">
      <c r="A144" s="13">
        <v>2</v>
      </c>
      <c r="B144" s="18">
        <v>46</v>
      </c>
      <c r="C144" s="18">
        <v>23</v>
      </c>
      <c r="D144" s="22" t="s">
        <v>24</v>
      </c>
      <c r="E144" s="33" t="s">
        <v>145</v>
      </c>
      <c r="F144" s="34"/>
      <c r="G144" s="34"/>
      <c r="H144" s="35"/>
      <c r="I144" s="36"/>
      <c r="J144" s="37"/>
      <c r="K144" s="37">
        <f t="shared" si="5"/>
        <v>0</v>
      </c>
      <c r="L144" s="38"/>
    </row>
    <row r="145" spans="1:12" ht="32.1" customHeight="1" x14ac:dyDescent="0.25">
      <c r="A145" s="13">
        <v>2</v>
      </c>
      <c r="B145" s="18">
        <v>47</v>
      </c>
      <c r="C145" s="18">
        <v>23</v>
      </c>
      <c r="D145" s="22" t="s">
        <v>24</v>
      </c>
      <c r="E145" s="33" t="s">
        <v>146</v>
      </c>
      <c r="F145" s="34"/>
      <c r="G145" s="34"/>
      <c r="H145" s="35"/>
      <c r="I145" s="36"/>
      <c r="J145" s="37"/>
      <c r="K145" s="37">
        <f t="shared" si="5"/>
        <v>0</v>
      </c>
      <c r="L145" s="38"/>
    </row>
    <row r="146" spans="1:12" ht="32.1" customHeight="1" x14ac:dyDescent="0.25">
      <c r="A146" s="13">
        <v>2</v>
      </c>
      <c r="B146" s="18">
        <v>48</v>
      </c>
      <c r="C146" s="18">
        <v>23</v>
      </c>
      <c r="D146" s="22" t="s">
        <v>24</v>
      </c>
      <c r="E146" s="33" t="s">
        <v>147</v>
      </c>
      <c r="F146" s="34"/>
      <c r="G146" s="34"/>
      <c r="H146" s="35"/>
      <c r="I146" s="36"/>
      <c r="J146" s="37"/>
      <c r="K146" s="37">
        <f t="shared" si="5"/>
        <v>0</v>
      </c>
      <c r="L146" s="38"/>
    </row>
    <row r="147" spans="1:12" ht="32.1" customHeight="1" x14ac:dyDescent="0.25">
      <c r="A147" s="13">
        <v>2</v>
      </c>
      <c r="B147" s="18">
        <v>49</v>
      </c>
      <c r="C147" s="18">
        <v>23</v>
      </c>
      <c r="D147" s="22" t="s">
        <v>24</v>
      </c>
      <c r="E147" s="33" t="s">
        <v>148</v>
      </c>
      <c r="F147" s="34"/>
      <c r="G147" s="34"/>
      <c r="H147" s="35"/>
      <c r="I147" s="36"/>
      <c r="J147" s="37"/>
      <c r="K147" s="37">
        <f t="shared" si="5"/>
        <v>0</v>
      </c>
      <c r="L147" s="38"/>
    </row>
    <row r="148" spans="1:12" ht="32.1" customHeight="1" x14ac:dyDescent="0.25">
      <c r="A148" s="13">
        <v>2</v>
      </c>
      <c r="B148" s="18">
        <v>50</v>
      </c>
      <c r="C148" s="18">
        <v>23</v>
      </c>
      <c r="D148" s="22" t="s">
        <v>24</v>
      </c>
      <c r="E148" s="33" t="s">
        <v>149</v>
      </c>
      <c r="F148" s="34"/>
      <c r="G148" s="34"/>
      <c r="H148" s="35"/>
      <c r="I148" s="36"/>
      <c r="J148" s="37"/>
      <c r="K148" s="37">
        <f t="shared" si="5"/>
        <v>0</v>
      </c>
      <c r="L148" s="38"/>
    </row>
    <row r="149" spans="1:12" ht="32.1" customHeight="1" x14ac:dyDescent="0.25">
      <c r="A149" s="13">
        <v>2</v>
      </c>
      <c r="B149" s="18">
        <v>51</v>
      </c>
      <c r="C149" s="18">
        <v>23</v>
      </c>
      <c r="D149" s="22" t="s">
        <v>24</v>
      </c>
      <c r="E149" s="33" t="s">
        <v>150</v>
      </c>
      <c r="F149" s="34"/>
      <c r="G149" s="34"/>
      <c r="H149" s="35"/>
      <c r="I149" s="36"/>
      <c r="J149" s="37"/>
      <c r="K149" s="37">
        <f t="shared" si="5"/>
        <v>0</v>
      </c>
      <c r="L149" s="38"/>
    </row>
    <row r="150" spans="1:12" ht="32.1" customHeight="1" x14ac:dyDescent="0.25">
      <c r="A150" s="13">
        <v>2</v>
      </c>
      <c r="B150" s="18">
        <v>52</v>
      </c>
      <c r="C150" s="18">
        <v>38</v>
      </c>
      <c r="D150" s="22" t="s">
        <v>24</v>
      </c>
      <c r="E150" s="33" t="s">
        <v>151</v>
      </c>
      <c r="F150" s="34"/>
      <c r="G150" s="34"/>
      <c r="H150" s="35"/>
      <c r="I150" s="36"/>
      <c r="J150" s="37"/>
      <c r="K150" s="37">
        <f t="shared" si="5"/>
        <v>0</v>
      </c>
      <c r="L150" s="38"/>
    </row>
    <row r="151" spans="1:12" ht="32.1" customHeight="1" x14ac:dyDescent="0.25">
      <c r="A151" s="13">
        <v>2</v>
      </c>
      <c r="B151" s="18">
        <v>53</v>
      </c>
      <c r="C151" s="18">
        <v>38</v>
      </c>
      <c r="D151" s="22" t="s">
        <v>24</v>
      </c>
      <c r="E151" s="33" t="s">
        <v>152</v>
      </c>
      <c r="F151" s="34"/>
      <c r="G151" s="34"/>
      <c r="H151" s="35"/>
      <c r="I151" s="36"/>
      <c r="J151" s="37"/>
      <c r="K151" s="37">
        <f t="shared" si="5"/>
        <v>0</v>
      </c>
      <c r="L151" s="38"/>
    </row>
    <row r="152" spans="1:12" ht="32.1" customHeight="1" x14ac:dyDescent="0.25">
      <c r="A152" s="13">
        <v>2</v>
      </c>
      <c r="B152" s="18">
        <v>54</v>
      </c>
      <c r="C152" s="18">
        <v>38</v>
      </c>
      <c r="D152" s="22" t="s">
        <v>24</v>
      </c>
      <c r="E152" s="33" t="s">
        <v>153</v>
      </c>
      <c r="F152" s="34"/>
      <c r="G152" s="34"/>
      <c r="H152" s="35"/>
      <c r="I152" s="36"/>
      <c r="J152" s="37"/>
      <c r="K152" s="37">
        <f t="shared" si="5"/>
        <v>0</v>
      </c>
      <c r="L152" s="38"/>
    </row>
    <row r="153" spans="1:12" ht="32.1" customHeight="1" x14ac:dyDescent="0.25">
      <c r="A153" s="13">
        <v>2</v>
      </c>
      <c r="B153" s="18">
        <v>55</v>
      </c>
      <c r="C153" s="18">
        <v>38</v>
      </c>
      <c r="D153" s="22" t="s">
        <v>24</v>
      </c>
      <c r="E153" s="33" t="s">
        <v>154</v>
      </c>
      <c r="F153" s="34"/>
      <c r="G153" s="34"/>
      <c r="H153" s="35"/>
      <c r="I153" s="36"/>
      <c r="J153" s="37"/>
      <c r="K153" s="37">
        <f t="shared" si="5"/>
        <v>0</v>
      </c>
      <c r="L153" s="38"/>
    </row>
    <row r="154" spans="1:12" ht="32.1" customHeight="1" x14ac:dyDescent="0.25">
      <c r="A154" s="13">
        <v>2</v>
      </c>
      <c r="B154" s="18">
        <v>56</v>
      </c>
      <c r="C154" s="18">
        <v>38</v>
      </c>
      <c r="D154" s="22" t="s">
        <v>24</v>
      </c>
      <c r="E154" s="33" t="s">
        <v>155</v>
      </c>
      <c r="F154" s="34"/>
      <c r="G154" s="34"/>
      <c r="H154" s="35"/>
      <c r="I154" s="36"/>
      <c r="J154" s="37"/>
      <c r="K154" s="37">
        <f t="shared" si="5"/>
        <v>0</v>
      </c>
      <c r="L154" s="38"/>
    </row>
    <row r="155" spans="1:12" ht="32.1" customHeight="1" x14ac:dyDescent="0.25">
      <c r="A155" s="13">
        <v>2</v>
      </c>
      <c r="B155" s="18">
        <v>57</v>
      </c>
      <c r="C155" s="18">
        <v>38</v>
      </c>
      <c r="D155" s="22" t="s">
        <v>24</v>
      </c>
      <c r="E155" s="33" t="s">
        <v>156</v>
      </c>
      <c r="F155" s="34"/>
      <c r="G155" s="34"/>
      <c r="H155" s="35"/>
      <c r="I155" s="36"/>
      <c r="J155" s="37"/>
      <c r="K155" s="37">
        <f t="shared" si="5"/>
        <v>0</v>
      </c>
      <c r="L155" s="38"/>
    </row>
    <row r="156" spans="1:12" ht="32.1" customHeight="1" x14ac:dyDescent="0.25">
      <c r="A156" s="13">
        <v>2</v>
      </c>
      <c r="B156" s="18">
        <v>58</v>
      </c>
      <c r="C156" s="18">
        <v>38</v>
      </c>
      <c r="D156" s="22" t="s">
        <v>24</v>
      </c>
      <c r="E156" s="33" t="s">
        <v>157</v>
      </c>
      <c r="F156" s="34"/>
      <c r="G156" s="34"/>
      <c r="H156" s="35"/>
      <c r="I156" s="36"/>
      <c r="J156" s="37"/>
      <c r="K156" s="37">
        <f t="shared" si="5"/>
        <v>0</v>
      </c>
      <c r="L156" s="38"/>
    </row>
    <row r="157" spans="1:12" ht="32.1" customHeight="1" x14ac:dyDescent="0.25">
      <c r="A157" s="13">
        <v>2</v>
      </c>
      <c r="B157" s="18">
        <v>59</v>
      </c>
      <c r="C157" s="18">
        <v>38</v>
      </c>
      <c r="D157" s="22" t="s">
        <v>24</v>
      </c>
      <c r="E157" s="33" t="s">
        <v>158</v>
      </c>
      <c r="F157" s="34"/>
      <c r="G157" s="34"/>
      <c r="H157" s="35"/>
      <c r="I157" s="36"/>
      <c r="J157" s="37"/>
      <c r="K157" s="37">
        <f t="shared" si="5"/>
        <v>0</v>
      </c>
      <c r="L157" s="38"/>
    </row>
    <row r="158" spans="1:12" ht="32.1" customHeight="1" x14ac:dyDescent="0.25">
      <c r="A158" s="13">
        <v>2</v>
      </c>
      <c r="B158" s="18">
        <v>60</v>
      </c>
      <c r="C158" s="18">
        <v>150</v>
      </c>
      <c r="D158" s="22" t="s">
        <v>25</v>
      </c>
      <c r="E158" s="33" t="s">
        <v>159</v>
      </c>
      <c r="F158" s="34"/>
      <c r="G158" s="34"/>
      <c r="H158" s="35"/>
      <c r="I158" s="36"/>
      <c r="J158" s="37"/>
      <c r="K158" s="37">
        <f t="shared" si="5"/>
        <v>0</v>
      </c>
      <c r="L158" s="38"/>
    </row>
    <row r="159" spans="1:12" ht="32.1" customHeight="1" x14ac:dyDescent="0.25">
      <c r="A159" s="13">
        <v>2</v>
      </c>
      <c r="B159" s="18">
        <v>61</v>
      </c>
      <c r="C159" s="18">
        <v>150</v>
      </c>
      <c r="D159" s="22" t="s">
        <v>25</v>
      </c>
      <c r="E159" s="33" t="s">
        <v>160</v>
      </c>
      <c r="F159" s="34"/>
      <c r="G159" s="34"/>
      <c r="H159" s="35"/>
      <c r="I159" s="36"/>
      <c r="J159" s="37"/>
      <c r="K159" s="37">
        <f t="shared" si="5"/>
        <v>0</v>
      </c>
      <c r="L159" s="38"/>
    </row>
    <row r="160" spans="1:12" ht="32.1" customHeight="1" x14ac:dyDescent="0.25">
      <c r="A160" s="13">
        <v>2</v>
      </c>
      <c r="B160" s="18">
        <v>62</v>
      </c>
      <c r="C160" s="18">
        <v>150</v>
      </c>
      <c r="D160" s="22" t="s">
        <v>25</v>
      </c>
      <c r="E160" s="33" t="s">
        <v>161</v>
      </c>
      <c r="F160" s="34"/>
      <c r="G160" s="34"/>
      <c r="H160" s="35"/>
      <c r="I160" s="36"/>
      <c r="J160" s="37"/>
      <c r="K160" s="37">
        <f t="shared" si="5"/>
        <v>0</v>
      </c>
      <c r="L160" s="38"/>
    </row>
    <row r="161" spans="1:12" ht="21" customHeight="1" x14ac:dyDescent="0.25">
      <c r="A161" s="13">
        <v>2</v>
      </c>
      <c r="B161" s="18">
        <v>63</v>
      </c>
      <c r="C161" s="18">
        <v>150</v>
      </c>
      <c r="D161" s="22" t="s">
        <v>25</v>
      </c>
      <c r="E161" s="33" t="s">
        <v>162</v>
      </c>
      <c r="F161" s="34"/>
      <c r="G161" s="34"/>
      <c r="H161" s="35"/>
      <c r="I161" s="36"/>
      <c r="J161" s="37"/>
      <c r="K161" s="37">
        <f t="shared" si="5"/>
        <v>0</v>
      </c>
      <c r="L161" s="38"/>
    </row>
    <row r="162" spans="1:12" ht="21" customHeight="1" x14ac:dyDescent="0.25">
      <c r="A162" s="13">
        <v>2</v>
      </c>
      <c r="B162" s="18">
        <v>64</v>
      </c>
      <c r="C162" s="18">
        <v>150</v>
      </c>
      <c r="D162" s="22" t="s">
        <v>25</v>
      </c>
      <c r="E162" s="33" t="s">
        <v>163</v>
      </c>
      <c r="F162" s="34"/>
      <c r="G162" s="34"/>
      <c r="H162" s="35"/>
      <c r="I162" s="36"/>
      <c r="J162" s="37"/>
      <c r="K162" s="37">
        <f t="shared" si="5"/>
        <v>0</v>
      </c>
      <c r="L162" s="38"/>
    </row>
    <row r="163" spans="1:12" ht="41.1" customHeight="1" x14ac:dyDescent="0.25">
      <c r="A163" s="13">
        <v>2</v>
      </c>
      <c r="B163" s="18">
        <v>65</v>
      </c>
      <c r="C163" s="18">
        <v>300</v>
      </c>
      <c r="D163" s="22" t="s">
        <v>25</v>
      </c>
      <c r="E163" s="33" t="s">
        <v>164</v>
      </c>
      <c r="F163" s="34"/>
      <c r="G163" s="34"/>
      <c r="H163" s="35"/>
      <c r="I163" s="36"/>
      <c r="J163" s="37"/>
      <c r="K163" s="37">
        <f t="shared" si="5"/>
        <v>0</v>
      </c>
      <c r="L163" s="38"/>
    </row>
    <row r="164" spans="1:12" ht="41.1" customHeight="1" x14ac:dyDescent="0.25">
      <c r="A164" s="13">
        <v>2</v>
      </c>
      <c r="B164" s="18">
        <v>66</v>
      </c>
      <c r="C164" s="18">
        <v>300</v>
      </c>
      <c r="D164" s="22" t="s">
        <v>25</v>
      </c>
      <c r="E164" s="33" t="s">
        <v>165</v>
      </c>
      <c r="F164" s="34"/>
      <c r="G164" s="34"/>
      <c r="H164" s="35"/>
      <c r="I164" s="36"/>
      <c r="J164" s="37"/>
      <c r="K164" s="37">
        <f t="shared" ref="K164:K172" si="6">I164*C164</f>
        <v>0</v>
      </c>
      <c r="L164" s="38"/>
    </row>
    <row r="165" spans="1:12" ht="41.1" customHeight="1" x14ac:dyDescent="0.25">
      <c r="A165" s="13">
        <v>2</v>
      </c>
      <c r="B165" s="18">
        <v>67</v>
      </c>
      <c r="C165" s="18">
        <v>1125</v>
      </c>
      <c r="D165" s="22" t="s">
        <v>25</v>
      </c>
      <c r="E165" s="33" t="s">
        <v>166</v>
      </c>
      <c r="F165" s="34"/>
      <c r="G165" s="34"/>
      <c r="H165" s="35"/>
      <c r="I165" s="36"/>
      <c r="J165" s="37"/>
      <c r="K165" s="37">
        <f t="shared" si="6"/>
        <v>0</v>
      </c>
      <c r="L165" s="38"/>
    </row>
    <row r="166" spans="1:12" ht="41.1" customHeight="1" x14ac:dyDescent="0.25">
      <c r="A166" s="13">
        <v>2</v>
      </c>
      <c r="B166" s="18">
        <v>68</v>
      </c>
      <c r="C166" s="18">
        <v>1125</v>
      </c>
      <c r="D166" s="22" t="s">
        <v>25</v>
      </c>
      <c r="E166" s="33" t="s">
        <v>167</v>
      </c>
      <c r="F166" s="34"/>
      <c r="G166" s="34"/>
      <c r="H166" s="35"/>
      <c r="I166" s="36"/>
      <c r="J166" s="37"/>
      <c r="K166" s="37">
        <f t="shared" si="6"/>
        <v>0</v>
      </c>
      <c r="L166" s="38"/>
    </row>
    <row r="167" spans="1:12" ht="41.1" customHeight="1" x14ac:dyDescent="0.25">
      <c r="A167" s="13">
        <v>2</v>
      </c>
      <c r="B167" s="18">
        <v>69</v>
      </c>
      <c r="C167" s="18">
        <v>1125</v>
      </c>
      <c r="D167" s="22" t="s">
        <v>25</v>
      </c>
      <c r="E167" s="33" t="s">
        <v>168</v>
      </c>
      <c r="F167" s="34"/>
      <c r="G167" s="34"/>
      <c r="H167" s="35"/>
      <c r="I167" s="36"/>
      <c r="J167" s="37"/>
      <c r="K167" s="37">
        <f t="shared" si="6"/>
        <v>0</v>
      </c>
      <c r="L167" s="38"/>
    </row>
    <row r="168" spans="1:12" ht="84" customHeight="1" x14ac:dyDescent="0.25">
      <c r="A168" s="13">
        <v>2</v>
      </c>
      <c r="B168" s="18">
        <v>70</v>
      </c>
      <c r="C168" s="18">
        <v>150</v>
      </c>
      <c r="D168" s="22" t="s">
        <v>25</v>
      </c>
      <c r="E168" s="33" t="s">
        <v>169</v>
      </c>
      <c r="F168" s="34"/>
      <c r="G168" s="34"/>
      <c r="H168" s="35"/>
      <c r="I168" s="36"/>
      <c r="J168" s="37"/>
      <c r="K168" s="37">
        <f t="shared" ref="K168:K169" si="7">I168*C168</f>
        <v>0</v>
      </c>
      <c r="L168" s="38"/>
    </row>
    <row r="169" spans="1:12" ht="105" customHeight="1" x14ac:dyDescent="0.25">
      <c r="A169" s="13">
        <v>2</v>
      </c>
      <c r="B169" s="18">
        <v>71</v>
      </c>
      <c r="C169" s="18">
        <v>75</v>
      </c>
      <c r="D169" s="22" t="s">
        <v>25</v>
      </c>
      <c r="E169" s="33" t="s">
        <v>170</v>
      </c>
      <c r="F169" s="34"/>
      <c r="G169" s="34"/>
      <c r="H169" s="35"/>
      <c r="I169" s="36"/>
      <c r="J169" s="37"/>
      <c r="K169" s="37">
        <f t="shared" si="7"/>
        <v>0</v>
      </c>
      <c r="L169" s="38"/>
    </row>
    <row r="170" spans="1:12" ht="93" customHeight="1" x14ac:dyDescent="0.25">
      <c r="A170" s="13">
        <v>2</v>
      </c>
      <c r="B170" s="18">
        <v>72</v>
      </c>
      <c r="C170" s="18">
        <v>75</v>
      </c>
      <c r="D170" s="22" t="s">
        <v>25</v>
      </c>
      <c r="E170" s="33" t="s">
        <v>171</v>
      </c>
      <c r="F170" s="34"/>
      <c r="G170" s="34"/>
      <c r="H170" s="35"/>
      <c r="I170" s="36"/>
      <c r="J170" s="37"/>
      <c r="K170" s="37">
        <f t="shared" ref="K170" si="8">I170*C170</f>
        <v>0</v>
      </c>
      <c r="L170" s="38"/>
    </row>
    <row r="171" spans="1:12" ht="32.1" customHeight="1" x14ac:dyDescent="0.25">
      <c r="A171" s="13">
        <v>2</v>
      </c>
      <c r="B171" s="18">
        <v>73</v>
      </c>
      <c r="C171" s="18">
        <v>135</v>
      </c>
      <c r="D171" s="22" t="s">
        <v>25</v>
      </c>
      <c r="E171" s="33" t="s">
        <v>172</v>
      </c>
      <c r="F171" s="34"/>
      <c r="G171" s="34"/>
      <c r="H171" s="35"/>
      <c r="I171" s="36"/>
      <c r="J171" s="37"/>
      <c r="K171" s="37">
        <f t="shared" si="6"/>
        <v>0</v>
      </c>
      <c r="L171" s="38"/>
    </row>
    <row r="172" spans="1:12" ht="41.1" customHeight="1" thickBot="1" x14ac:dyDescent="0.3">
      <c r="A172" s="104">
        <v>2</v>
      </c>
      <c r="B172" s="105">
        <v>74</v>
      </c>
      <c r="C172" s="105">
        <v>162</v>
      </c>
      <c r="D172" s="106" t="s">
        <v>25</v>
      </c>
      <c r="E172" s="107" t="s">
        <v>173</v>
      </c>
      <c r="F172" s="108"/>
      <c r="G172" s="108"/>
      <c r="H172" s="109"/>
      <c r="I172" s="110"/>
      <c r="J172" s="111"/>
      <c r="K172" s="79">
        <f t="shared" si="6"/>
        <v>0</v>
      </c>
      <c r="L172" s="80"/>
    </row>
    <row r="173" spans="1:12" ht="32.1" customHeight="1" thickBot="1" x14ac:dyDescent="0.3">
      <c r="A173" s="112" t="s">
        <v>26</v>
      </c>
      <c r="B173" s="113"/>
      <c r="C173" s="113"/>
      <c r="D173" s="113"/>
      <c r="E173" s="113"/>
      <c r="F173" s="113"/>
      <c r="G173" s="113"/>
      <c r="H173" s="113"/>
      <c r="I173" s="113"/>
      <c r="J173" s="114"/>
      <c r="K173" s="81">
        <f>SUM(K99:L172)</f>
        <v>0</v>
      </c>
      <c r="L173" s="82"/>
    </row>
    <row r="174" spans="1:12" ht="9.9499999999999993" customHeight="1" thickBot="1" x14ac:dyDescent="0.3"/>
    <row r="175" spans="1:12" ht="32.1" customHeight="1" x14ac:dyDescent="0.25">
      <c r="A175" s="46" t="s">
        <v>202</v>
      </c>
      <c r="B175" s="47"/>
      <c r="C175" s="47"/>
      <c r="D175" s="47"/>
      <c r="E175" s="47"/>
      <c r="F175" s="47"/>
      <c r="G175" s="47"/>
      <c r="H175" s="47"/>
      <c r="I175" s="47"/>
      <c r="J175" s="47"/>
      <c r="K175" s="47"/>
      <c r="L175" s="48"/>
    </row>
    <row r="176" spans="1:12" ht="42.95" customHeight="1" x14ac:dyDescent="0.25">
      <c r="A176" s="15" t="s">
        <v>18</v>
      </c>
      <c r="B176" s="14" t="s">
        <v>11</v>
      </c>
      <c r="C176" s="19" t="s">
        <v>12</v>
      </c>
      <c r="D176" s="14" t="s">
        <v>13</v>
      </c>
      <c r="E176" s="45" t="s">
        <v>14</v>
      </c>
      <c r="F176" s="45"/>
      <c r="G176" s="45"/>
      <c r="H176" s="45"/>
      <c r="I176" s="76" t="s">
        <v>19</v>
      </c>
      <c r="J176" s="76"/>
      <c r="K176" s="76" t="s">
        <v>20</v>
      </c>
      <c r="L176" s="77"/>
    </row>
    <row r="177" spans="1:15" ht="51" customHeight="1" x14ac:dyDescent="0.25">
      <c r="A177" s="13">
        <v>3</v>
      </c>
      <c r="B177" s="18">
        <v>1</v>
      </c>
      <c r="C177" s="115">
        <v>5625</v>
      </c>
      <c r="D177" s="22" t="s">
        <v>28</v>
      </c>
      <c r="E177" s="85" t="s">
        <v>174</v>
      </c>
      <c r="F177" s="78"/>
      <c r="G177" s="78"/>
      <c r="H177" s="78"/>
      <c r="I177" s="44"/>
      <c r="J177" s="44"/>
      <c r="K177" s="37">
        <f>I177*C177</f>
        <v>0</v>
      </c>
      <c r="L177" s="38"/>
    </row>
    <row r="178" spans="1:15" ht="32.1" customHeight="1" x14ac:dyDescent="0.25">
      <c r="A178" s="13">
        <v>3</v>
      </c>
      <c r="B178" s="18">
        <v>2</v>
      </c>
      <c r="C178" s="115">
        <v>525</v>
      </c>
      <c r="D178" s="22" t="s">
        <v>28</v>
      </c>
      <c r="E178" s="85" t="s">
        <v>175</v>
      </c>
      <c r="F178" s="78"/>
      <c r="G178" s="78"/>
      <c r="H178" s="78"/>
      <c r="I178" s="44"/>
      <c r="J178" s="44"/>
      <c r="K178" s="37">
        <f t="shared" ref="K178:K188" si="9">I178*C178</f>
        <v>0</v>
      </c>
      <c r="L178" s="38"/>
    </row>
    <row r="179" spans="1:15" ht="32.1" customHeight="1" x14ac:dyDescent="0.25">
      <c r="A179" s="13">
        <v>3</v>
      </c>
      <c r="B179" s="18">
        <v>3</v>
      </c>
      <c r="C179" s="115">
        <v>525</v>
      </c>
      <c r="D179" s="22" t="s">
        <v>28</v>
      </c>
      <c r="E179" s="85" t="s">
        <v>176</v>
      </c>
      <c r="F179" s="78"/>
      <c r="G179" s="78"/>
      <c r="H179" s="78"/>
      <c r="I179" s="44"/>
      <c r="J179" s="44"/>
      <c r="K179" s="37">
        <f t="shared" si="9"/>
        <v>0</v>
      </c>
      <c r="L179" s="38"/>
    </row>
    <row r="180" spans="1:15" ht="32.1" customHeight="1" x14ac:dyDescent="0.25">
      <c r="A180" s="13">
        <v>3</v>
      </c>
      <c r="B180" s="18">
        <v>4</v>
      </c>
      <c r="C180" s="115">
        <v>525</v>
      </c>
      <c r="D180" s="22" t="s">
        <v>28</v>
      </c>
      <c r="E180" s="85" t="s">
        <v>177</v>
      </c>
      <c r="F180" s="78"/>
      <c r="G180" s="78"/>
      <c r="H180" s="78"/>
      <c r="I180" s="44"/>
      <c r="J180" s="44"/>
      <c r="K180" s="37">
        <f t="shared" si="9"/>
        <v>0</v>
      </c>
      <c r="L180" s="38"/>
    </row>
    <row r="181" spans="1:15" ht="32.1" customHeight="1" x14ac:dyDescent="0.25">
      <c r="A181" s="13">
        <v>3</v>
      </c>
      <c r="B181" s="18">
        <v>5</v>
      </c>
      <c r="C181" s="115">
        <v>525</v>
      </c>
      <c r="D181" s="22" t="s">
        <v>28</v>
      </c>
      <c r="E181" s="85" t="s">
        <v>178</v>
      </c>
      <c r="F181" s="78"/>
      <c r="G181" s="78"/>
      <c r="H181" s="78"/>
      <c r="I181" s="44"/>
      <c r="J181" s="44"/>
      <c r="K181" s="37">
        <f t="shared" si="9"/>
        <v>0</v>
      </c>
      <c r="L181" s="38"/>
    </row>
    <row r="182" spans="1:15" ht="32.1" customHeight="1" x14ac:dyDescent="0.25">
      <c r="A182" s="13">
        <v>3</v>
      </c>
      <c r="B182" s="18">
        <v>6</v>
      </c>
      <c r="C182" s="115">
        <v>225</v>
      </c>
      <c r="D182" s="22" t="s">
        <v>23</v>
      </c>
      <c r="E182" s="85" t="s">
        <v>179</v>
      </c>
      <c r="F182" s="78"/>
      <c r="G182" s="78"/>
      <c r="H182" s="78"/>
      <c r="I182" s="44"/>
      <c r="J182" s="44"/>
      <c r="K182" s="37">
        <f t="shared" si="9"/>
        <v>0</v>
      </c>
      <c r="L182" s="38"/>
    </row>
    <row r="183" spans="1:15" ht="32.1" customHeight="1" x14ac:dyDescent="0.25">
      <c r="A183" s="13">
        <v>3</v>
      </c>
      <c r="B183" s="18">
        <v>7</v>
      </c>
      <c r="C183" s="115">
        <v>225</v>
      </c>
      <c r="D183" s="22" t="s">
        <v>23</v>
      </c>
      <c r="E183" s="85" t="s">
        <v>180</v>
      </c>
      <c r="F183" s="78"/>
      <c r="G183" s="78"/>
      <c r="H183" s="78"/>
      <c r="I183" s="44"/>
      <c r="J183" s="44"/>
      <c r="K183" s="37">
        <f t="shared" si="9"/>
        <v>0</v>
      </c>
      <c r="L183" s="38"/>
    </row>
    <row r="184" spans="1:15" ht="41.1" customHeight="1" x14ac:dyDescent="0.25">
      <c r="A184" s="13">
        <v>3</v>
      </c>
      <c r="B184" s="18">
        <v>8</v>
      </c>
      <c r="C184" s="115">
        <v>38</v>
      </c>
      <c r="D184" s="22" t="s">
        <v>23</v>
      </c>
      <c r="E184" s="85" t="s">
        <v>181</v>
      </c>
      <c r="F184" s="78"/>
      <c r="G184" s="78"/>
      <c r="H184" s="78"/>
      <c r="I184" s="44"/>
      <c r="J184" s="44"/>
      <c r="K184" s="37">
        <f t="shared" si="9"/>
        <v>0</v>
      </c>
      <c r="L184" s="38"/>
    </row>
    <row r="185" spans="1:15" ht="41.1" customHeight="1" x14ac:dyDescent="0.25">
      <c r="A185" s="13">
        <v>3</v>
      </c>
      <c r="B185" s="18">
        <v>9</v>
      </c>
      <c r="C185" s="115">
        <v>38</v>
      </c>
      <c r="D185" s="22" t="s">
        <v>23</v>
      </c>
      <c r="E185" s="84" t="s">
        <v>182</v>
      </c>
      <c r="F185" s="84"/>
      <c r="G185" s="84"/>
      <c r="H185" s="85"/>
      <c r="I185" s="36"/>
      <c r="J185" s="37"/>
      <c r="K185" s="37">
        <f t="shared" si="9"/>
        <v>0</v>
      </c>
      <c r="L185" s="38"/>
    </row>
    <row r="186" spans="1:15" ht="32.1" customHeight="1" x14ac:dyDescent="0.25">
      <c r="A186" s="13">
        <v>3</v>
      </c>
      <c r="B186" s="18">
        <v>10</v>
      </c>
      <c r="C186" s="115">
        <v>30</v>
      </c>
      <c r="D186" s="22" t="s">
        <v>24</v>
      </c>
      <c r="E186" s="84" t="s">
        <v>183</v>
      </c>
      <c r="F186" s="84"/>
      <c r="G186" s="84"/>
      <c r="H186" s="85"/>
      <c r="I186" s="36"/>
      <c r="J186" s="37"/>
      <c r="K186" s="37">
        <f t="shared" si="9"/>
        <v>0</v>
      </c>
      <c r="L186" s="38"/>
    </row>
    <row r="187" spans="1:15" ht="32.1" customHeight="1" x14ac:dyDescent="0.25">
      <c r="A187" s="13">
        <v>3</v>
      </c>
      <c r="B187" s="18">
        <v>11</v>
      </c>
      <c r="C187" s="115">
        <v>38</v>
      </c>
      <c r="D187" s="22" t="s">
        <v>25</v>
      </c>
      <c r="E187" s="84" t="s">
        <v>184</v>
      </c>
      <c r="F187" s="84"/>
      <c r="G187" s="84"/>
      <c r="H187" s="85"/>
      <c r="I187" s="36"/>
      <c r="J187" s="37"/>
      <c r="K187" s="37">
        <f t="shared" si="9"/>
        <v>0</v>
      </c>
      <c r="L187" s="38"/>
    </row>
    <row r="188" spans="1:15" ht="41.1" customHeight="1" thickBot="1" x14ac:dyDescent="0.3">
      <c r="A188" s="104">
        <v>3</v>
      </c>
      <c r="B188" s="105">
        <v>12</v>
      </c>
      <c r="C188" s="116">
        <v>38</v>
      </c>
      <c r="D188" s="106" t="s">
        <v>23</v>
      </c>
      <c r="E188" s="117" t="s">
        <v>185</v>
      </c>
      <c r="F188" s="117"/>
      <c r="G188" s="117"/>
      <c r="H188" s="118"/>
      <c r="I188" s="110"/>
      <c r="J188" s="111"/>
      <c r="K188" s="79">
        <f t="shared" si="9"/>
        <v>0</v>
      </c>
      <c r="L188" s="80"/>
    </row>
    <row r="189" spans="1:15" ht="32.1" customHeight="1" thickBot="1" x14ac:dyDescent="0.3">
      <c r="A189" s="112" t="s">
        <v>27</v>
      </c>
      <c r="B189" s="113"/>
      <c r="C189" s="113"/>
      <c r="D189" s="113"/>
      <c r="E189" s="113"/>
      <c r="F189" s="113"/>
      <c r="G189" s="113"/>
      <c r="H189" s="113"/>
      <c r="I189" s="113"/>
      <c r="J189" s="114"/>
      <c r="K189" s="81">
        <f>SUM(K177:L188)</f>
        <v>0</v>
      </c>
      <c r="L189" s="82"/>
    </row>
    <row r="190" spans="1:15" ht="9.9499999999999993" customHeight="1" thickBot="1" x14ac:dyDescent="0.3"/>
    <row r="191" spans="1:15" ht="24.95" customHeight="1" x14ac:dyDescent="0.25">
      <c r="A191" s="46" t="s">
        <v>203</v>
      </c>
      <c r="B191" s="47"/>
      <c r="C191" s="47"/>
      <c r="D191" s="47"/>
      <c r="E191" s="47"/>
      <c r="F191" s="47"/>
      <c r="G191" s="47"/>
      <c r="H191" s="47"/>
      <c r="I191" s="47"/>
      <c r="J191" s="47"/>
      <c r="K191" s="47"/>
      <c r="L191" s="48"/>
      <c r="M191" s="3"/>
      <c r="N191" s="3"/>
      <c r="O191" s="3"/>
    </row>
    <row r="192" spans="1:15" ht="42.95" customHeight="1" x14ac:dyDescent="0.25">
      <c r="A192" s="15" t="s">
        <v>18</v>
      </c>
      <c r="B192" s="14" t="s">
        <v>11</v>
      </c>
      <c r="C192" s="19" t="s">
        <v>12</v>
      </c>
      <c r="D192" s="14" t="s">
        <v>13</v>
      </c>
      <c r="E192" s="45" t="s">
        <v>14</v>
      </c>
      <c r="F192" s="45"/>
      <c r="G192" s="45"/>
      <c r="H192" s="45"/>
      <c r="I192" s="76" t="s">
        <v>19</v>
      </c>
      <c r="J192" s="76"/>
      <c r="K192" s="76" t="s">
        <v>20</v>
      </c>
      <c r="L192" s="77"/>
      <c r="M192" s="4"/>
      <c r="N192" s="4"/>
      <c r="O192" s="4"/>
    </row>
    <row r="193" spans="1:15" ht="93" customHeight="1" x14ac:dyDescent="0.25">
      <c r="A193" s="13">
        <v>4</v>
      </c>
      <c r="B193" s="18">
        <v>1</v>
      </c>
      <c r="C193" s="18">
        <v>25</v>
      </c>
      <c r="D193" s="22" t="s">
        <v>23</v>
      </c>
      <c r="E193" s="78" t="s">
        <v>29</v>
      </c>
      <c r="F193" s="78"/>
      <c r="G193" s="78"/>
      <c r="H193" s="78"/>
      <c r="I193" s="44"/>
      <c r="J193" s="44"/>
      <c r="K193" s="37">
        <f>I193*C193</f>
        <v>0</v>
      </c>
      <c r="L193" s="38"/>
      <c r="M193" s="4"/>
      <c r="N193" s="16"/>
      <c r="O193" s="17"/>
    </row>
    <row r="194" spans="1:15" ht="93" customHeight="1" x14ac:dyDescent="0.25">
      <c r="A194" s="13">
        <v>4</v>
      </c>
      <c r="B194" s="18">
        <v>2</v>
      </c>
      <c r="C194" s="18">
        <v>25</v>
      </c>
      <c r="D194" s="22" t="s">
        <v>23</v>
      </c>
      <c r="E194" s="39" t="s">
        <v>30</v>
      </c>
      <c r="F194" s="39"/>
      <c r="G194" s="39"/>
      <c r="H194" s="39"/>
      <c r="I194" s="44"/>
      <c r="J194" s="44"/>
      <c r="K194" s="37">
        <f t="shared" ref="K194:K257" si="10">I194*C194</f>
        <v>0</v>
      </c>
      <c r="L194" s="38"/>
      <c r="M194" s="4"/>
      <c r="N194" s="16"/>
      <c r="O194" s="17"/>
    </row>
    <row r="195" spans="1:15" ht="93" customHeight="1" x14ac:dyDescent="0.25">
      <c r="A195" s="13">
        <v>4</v>
      </c>
      <c r="B195" s="18">
        <v>3</v>
      </c>
      <c r="C195" s="18">
        <v>25</v>
      </c>
      <c r="D195" s="22" t="s">
        <v>23</v>
      </c>
      <c r="E195" s="39" t="s">
        <v>31</v>
      </c>
      <c r="F195" s="39"/>
      <c r="G195" s="39"/>
      <c r="H195" s="39"/>
      <c r="I195" s="44"/>
      <c r="J195" s="44"/>
      <c r="K195" s="37">
        <f t="shared" si="10"/>
        <v>0</v>
      </c>
      <c r="L195" s="38"/>
      <c r="M195" s="4"/>
      <c r="N195" s="16"/>
      <c r="O195" s="17"/>
    </row>
    <row r="196" spans="1:15" ht="75" customHeight="1" x14ac:dyDescent="0.25">
      <c r="A196" s="13">
        <v>4</v>
      </c>
      <c r="B196" s="18">
        <v>4</v>
      </c>
      <c r="C196" s="18">
        <v>12</v>
      </c>
      <c r="D196" s="22" t="s">
        <v>24</v>
      </c>
      <c r="E196" s="39" t="s">
        <v>32</v>
      </c>
      <c r="F196" s="39"/>
      <c r="G196" s="39"/>
      <c r="H196" s="39"/>
      <c r="I196" s="44"/>
      <c r="J196" s="44"/>
      <c r="K196" s="37">
        <f t="shared" si="10"/>
        <v>0</v>
      </c>
      <c r="L196" s="38"/>
      <c r="M196" s="4"/>
      <c r="N196" s="16"/>
      <c r="O196" s="17"/>
    </row>
    <row r="197" spans="1:15" ht="32.1" customHeight="1" x14ac:dyDescent="0.25">
      <c r="A197" s="13">
        <v>4</v>
      </c>
      <c r="B197" s="18">
        <v>5</v>
      </c>
      <c r="C197" s="18">
        <v>31</v>
      </c>
      <c r="D197" s="22" t="s">
        <v>23</v>
      </c>
      <c r="E197" s="39" t="s">
        <v>33</v>
      </c>
      <c r="F197" s="39"/>
      <c r="G197" s="39"/>
      <c r="H197" s="39"/>
      <c r="I197" s="44"/>
      <c r="J197" s="44"/>
      <c r="K197" s="37">
        <f t="shared" si="10"/>
        <v>0</v>
      </c>
      <c r="L197" s="38"/>
      <c r="M197" s="4"/>
      <c r="N197" s="16"/>
      <c r="O197" s="17"/>
    </row>
    <row r="198" spans="1:15" ht="32.1" customHeight="1" x14ac:dyDescent="0.25">
      <c r="A198" s="13">
        <v>4</v>
      </c>
      <c r="B198" s="18">
        <v>6</v>
      </c>
      <c r="C198" s="18">
        <v>12</v>
      </c>
      <c r="D198" s="22" t="s">
        <v>23</v>
      </c>
      <c r="E198" s="39" t="s">
        <v>34</v>
      </c>
      <c r="F198" s="39"/>
      <c r="G198" s="39"/>
      <c r="H198" s="39"/>
      <c r="I198" s="44"/>
      <c r="J198" s="44"/>
      <c r="K198" s="37">
        <f t="shared" si="10"/>
        <v>0</v>
      </c>
      <c r="L198" s="38"/>
      <c r="M198" s="4"/>
      <c r="N198" s="16"/>
      <c r="O198" s="17"/>
    </row>
    <row r="199" spans="1:15" ht="32.1" customHeight="1" x14ac:dyDescent="0.25">
      <c r="A199" s="13">
        <v>4</v>
      </c>
      <c r="B199" s="18">
        <v>7</v>
      </c>
      <c r="C199" s="18">
        <v>12</v>
      </c>
      <c r="D199" s="22" t="s">
        <v>23</v>
      </c>
      <c r="E199" s="39" t="s">
        <v>35</v>
      </c>
      <c r="F199" s="39"/>
      <c r="G199" s="39"/>
      <c r="H199" s="39"/>
      <c r="I199" s="44"/>
      <c r="J199" s="44"/>
      <c r="K199" s="37">
        <f t="shared" si="10"/>
        <v>0</v>
      </c>
      <c r="L199" s="38"/>
      <c r="M199" s="4"/>
      <c r="N199" s="16"/>
      <c r="O199" s="17"/>
    </row>
    <row r="200" spans="1:15" ht="32.1" customHeight="1" x14ac:dyDescent="0.25">
      <c r="A200" s="13">
        <v>4</v>
      </c>
      <c r="B200" s="18">
        <v>8</v>
      </c>
      <c r="C200" s="18">
        <v>12</v>
      </c>
      <c r="D200" s="22" t="s">
        <v>23</v>
      </c>
      <c r="E200" s="39" t="s">
        <v>36</v>
      </c>
      <c r="F200" s="39"/>
      <c r="G200" s="39"/>
      <c r="H200" s="39"/>
      <c r="I200" s="44"/>
      <c r="J200" s="44"/>
      <c r="K200" s="37">
        <f t="shared" si="10"/>
        <v>0</v>
      </c>
      <c r="L200" s="38"/>
      <c r="M200" s="4"/>
      <c r="N200" s="16"/>
      <c r="O200" s="17"/>
    </row>
    <row r="201" spans="1:15" ht="51" customHeight="1" x14ac:dyDescent="0.25">
      <c r="A201" s="13">
        <v>4</v>
      </c>
      <c r="B201" s="18">
        <v>9</v>
      </c>
      <c r="C201" s="18">
        <v>75</v>
      </c>
      <c r="D201" s="22" t="s">
        <v>25</v>
      </c>
      <c r="E201" s="33" t="s">
        <v>37</v>
      </c>
      <c r="F201" s="34"/>
      <c r="G201" s="34"/>
      <c r="H201" s="35"/>
      <c r="I201" s="36"/>
      <c r="J201" s="37"/>
      <c r="K201" s="37">
        <f t="shared" si="10"/>
        <v>0</v>
      </c>
      <c r="L201" s="38"/>
      <c r="M201" s="4"/>
      <c r="N201" s="16"/>
      <c r="O201" s="17"/>
    </row>
    <row r="202" spans="1:15" ht="51" customHeight="1" x14ac:dyDescent="0.25">
      <c r="A202" s="13">
        <v>4</v>
      </c>
      <c r="B202" s="18">
        <v>10</v>
      </c>
      <c r="C202" s="18">
        <v>75</v>
      </c>
      <c r="D202" s="22" t="s">
        <v>25</v>
      </c>
      <c r="E202" s="33" t="s">
        <v>38</v>
      </c>
      <c r="F202" s="34"/>
      <c r="G202" s="34"/>
      <c r="H202" s="35"/>
      <c r="I202" s="36"/>
      <c r="J202" s="37"/>
      <c r="K202" s="37">
        <f t="shared" si="10"/>
        <v>0</v>
      </c>
      <c r="L202" s="38"/>
      <c r="M202" s="4"/>
      <c r="N202" s="16"/>
      <c r="O202" s="17"/>
    </row>
    <row r="203" spans="1:15" ht="51" customHeight="1" x14ac:dyDescent="0.25">
      <c r="A203" s="13">
        <v>4</v>
      </c>
      <c r="B203" s="18">
        <v>11</v>
      </c>
      <c r="C203" s="18">
        <v>75</v>
      </c>
      <c r="D203" s="22" t="s">
        <v>25</v>
      </c>
      <c r="E203" s="33" t="s">
        <v>39</v>
      </c>
      <c r="F203" s="34"/>
      <c r="G203" s="34"/>
      <c r="H203" s="35"/>
      <c r="I203" s="36"/>
      <c r="J203" s="37"/>
      <c r="K203" s="37">
        <f t="shared" si="10"/>
        <v>0</v>
      </c>
      <c r="L203" s="38"/>
      <c r="M203" s="4"/>
      <c r="N203" s="16"/>
      <c r="O203" s="17"/>
    </row>
    <row r="204" spans="1:15" ht="29.25" customHeight="1" x14ac:dyDescent="0.25">
      <c r="A204" s="13">
        <v>4</v>
      </c>
      <c r="B204" s="18">
        <v>12</v>
      </c>
      <c r="C204" s="18">
        <v>25</v>
      </c>
      <c r="D204" s="22" t="s">
        <v>25</v>
      </c>
      <c r="E204" s="33" t="s">
        <v>40</v>
      </c>
      <c r="F204" s="34"/>
      <c r="G204" s="34"/>
      <c r="H204" s="35"/>
      <c r="I204" s="36"/>
      <c r="J204" s="37"/>
      <c r="K204" s="37">
        <f t="shared" si="10"/>
        <v>0</v>
      </c>
      <c r="L204" s="38"/>
      <c r="M204" s="4"/>
      <c r="N204" s="16"/>
      <c r="O204" s="17"/>
    </row>
    <row r="205" spans="1:15" ht="21" customHeight="1" x14ac:dyDescent="0.25">
      <c r="A205" s="13">
        <v>4</v>
      </c>
      <c r="B205" s="18">
        <v>13</v>
      </c>
      <c r="C205" s="18">
        <v>40</v>
      </c>
      <c r="D205" s="22" t="s">
        <v>23</v>
      </c>
      <c r="E205" s="33" t="s">
        <v>41</v>
      </c>
      <c r="F205" s="34"/>
      <c r="G205" s="34"/>
      <c r="H205" s="35"/>
      <c r="I205" s="36"/>
      <c r="J205" s="37"/>
      <c r="K205" s="37">
        <f t="shared" si="10"/>
        <v>0</v>
      </c>
      <c r="L205" s="38"/>
      <c r="M205" s="4"/>
      <c r="N205" s="16"/>
      <c r="O205" s="17"/>
    </row>
    <row r="206" spans="1:15" ht="41.1" customHeight="1" x14ac:dyDescent="0.25">
      <c r="A206" s="13">
        <v>4</v>
      </c>
      <c r="B206" s="18">
        <v>14</v>
      </c>
      <c r="C206" s="18">
        <v>150</v>
      </c>
      <c r="D206" s="22" t="s">
        <v>23</v>
      </c>
      <c r="E206" s="33" t="s">
        <v>42</v>
      </c>
      <c r="F206" s="34"/>
      <c r="G206" s="34"/>
      <c r="H206" s="35"/>
      <c r="I206" s="36"/>
      <c r="J206" s="37"/>
      <c r="K206" s="37">
        <f t="shared" si="10"/>
        <v>0</v>
      </c>
      <c r="L206" s="38"/>
      <c r="M206" s="4"/>
      <c r="N206" s="16"/>
      <c r="O206" s="17"/>
    </row>
    <row r="207" spans="1:15" ht="21" customHeight="1" x14ac:dyDescent="0.25">
      <c r="A207" s="13">
        <v>4</v>
      </c>
      <c r="B207" s="18">
        <v>15</v>
      </c>
      <c r="C207" s="18">
        <v>125</v>
      </c>
      <c r="D207" s="22" t="s">
        <v>23</v>
      </c>
      <c r="E207" s="33" t="s">
        <v>43</v>
      </c>
      <c r="F207" s="34"/>
      <c r="G207" s="34"/>
      <c r="H207" s="35"/>
      <c r="I207" s="36"/>
      <c r="J207" s="37"/>
      <c r="K207" s="37">
        <f t="shared" si="10"/>
        <v>0</v>
      </c>
      <c r="L207" s="38"/>
      <c r="M207" s="4"/>
      <c r="N207" s="16"/>
      <c r="O207" s="17"/>
    </row>
    <row r="208" spans="1:15" ht="66" customHeight="1" x14ac:dyDescent="0.25">
      <c r="A208" s="13">
        <v>4</v>
      </c>
      <c r="B208" s="18">
        <v>16</v>
      </c>
      <c r="C208" s="18">
        <v>10</v>
      </c>
      <c r="D208" s="22" t="s">
        <v>23</v>
      </c>
      <c r="E208" s="33" t="s">
        <v>44</v>
      </c>
      <c r="F208" s="34"/>
      <c r="G208" s="34"/>
      <c r="H208" s="35"/>
      <c r="I208" s="36"/>
      <c r="J208" s="37"/>
      <c r="K208" s="37">
        <f t="shared" si="10"/>
        <v>0</v>
      </c>
      <c r="L208" s="38"/>
      <c r="M208" s="4"/>
      <c r="N208" s="16"/>
      <c r="O208" s="17"/>
    </row>
    <row r="209" spans="1:15" ht="51" customHeight="1" x14ac:dyDescent="0.25">
      <c r="A209" s="13">
        <v>4</v>
      </c>
      <c r="B209" s="18">
        <v>17</v>
      </c>
      <c r="C209" s="18">
        <v>37</v>
      </c>
      <c r="D209" s="22" t="s">
        <v>23</v>
      </c>
      <c r="E209" s="33" t="s">
        <v>45</v>
      </c>
      <c r="F209" s="34"/>
      <c r="G209" s="34"/>
      <c r="H209" s="35"/>
      <c r="I209" s="36"/>
      <c r="J209" s="37"/>
      <c r="K209" s="37">
        <f t="shared" si="10"/>
        <v>0</v>
      </c>
      <c r="L209" s="38"/>
      <c r="M209" s="4"/>
      <c r="N209" s="16"/>
      <c r="O209" s="17"/>
    </row>
    <row r="210" spans="1:15" ht="51" customHeight="1" x14ac:dyDescent="0.25">
      <c r="A210" s="13">
        <v>4</v>
      </c>
      <c r="B210" s="18">
        <v>18</v>
      </c>
      <c r="C210" s="18">
        <v>37</v>
      </c>
      <c r="D210" s="22" t="s">
        <v>23</v>
      </c>
      <c r="E210" s="33" t="s">
        <v>46</v>
      </c>
      <c r="F210" s="34"/>
      <c r="G210" s="34"/>
      <c r="H210" s="35"/>
      <c r="I210" s="36"/>
      <c r="J210" s="37"/>
      <c r="K210" s="37">
        <f t="shared" si="10"/>
        <v>0</v>
      </c>
      <c r="L210" s="38"/>
      <c r="M210" s="4"/>
      <c r="N210" s="16"/>
      <c r="O210" s="17"/>
    </row>
    <row r="211" spans="1:15" ht="51" customHeight="1" x14ac:dyDescent="0.25">
      <c r="A211" s="13">
        <v>4</v>
      </c>
      <c r="B211" s="18">
        <v>19</v>
      </c>
      <c r="C211" s="18">
        <v>37</v>
      </c>
      <c r="D211" s="22" t="s">
        <v>23</v>
      </c>
      <c r="E211" s="33" t="s">
        <v>47</v>
      </c>
      <c r="F211" s="34"/>
      <c r="G211" s="34"/>
      <c r="H211" s="35"/>
      <c r="I211" s="36"/>
      <c r="J211" s="37"/>
      <c r="K211" s="37">
        <f t="shared" si="10"/>
        <v>0</v>
      </c>
      <c r="L211" s="38"/>
      <c r="M211" s="4"/>
      <c r="N211" s="16"/>
      <c r="O211" s="17"/>
    </row>
    <row r="212" spans="1:15" ht="41.1" customHeight="1" x14ac:dyDescent="0.25">
      <c r="A212" s="13">
        <v>4</v>
      </c>
      <c r="B212" s="18">
        <v>20</v>
      </c>
      <c r="C212" s="18">
        <v>12</v>
      </c>
      <c r="D212" s="22" t="s">
        <v>23</v>
      </c>
      <c r="E212" s="33" t="s">
        <v>48</v>
      </c>
      <c r="F212" s="34"/>
      <c r="G212" s="34"/>
      <c r="H212" s="35"/>
      <c r="I212" s="36"/>
      <c r="J212" s="37"/>
      <c r="K212" s="37">
        <f t="shared" si="10"/>
        <v>0</v>
      </c>
      <c r="L212" s="38"/>
      <c r="M212" s="4"/>
      <c r="N212" s="16"/>
      <c r="O212" s="17"/>
    </row>
    <row r="213" spans="1:15" ht="41.1" customHeight="1" x14ac:dyDescent="0.25">
      <c r="A213" s="13">
        <v>4</v>
      </c>
      <c r="B213" s="18">
        <v>21</v>
      </c>
      <c r="C213" s="18">
        <v>12</v>
      </c>
      <c r="D213" s="22" t="s">
        <v>23</v>
      </c>
      <c r="E213" s="33" t="s">
        <v>49</v>
      </c>
      <c r="F213" s="34"/>
      <c r="G213" s="34"/>
      <c r="H213" s="35"/>
      <c r="I213" s="36"/>
      <c r="J213" s="37"/>
      <c r="K213" s="37">
        <f t="shared" si="10"/>
        <v>0</v>
      </c>
      <c r="L213" s="38"/>
      <c r="M213" s="4"/>
      <c r="N213" s="16"/>
      <c r="O213" s="17"/>
    </row>
    <row r="214" spans="1:15" ht="41.1" customHeight="1" x14ac:dyDescent="0.25">
      <c r="A214" s="13">
        <v>4</v>
      </c>
      <c r="B214" s="18">
        <v>22</v>
      </c>
      <c r="C214" s="18">
        <v>12</v>
      </c>
      <c r="D214" s="22" t="s">
        <v>23</v>
      </c>
      <c r="E214" s="33" t="s">
        <v>50</v>
      </c>
      <c r="F214" s="34"/>
      <c r="G214" s="34"/>
      <c r="H214" s="35"/>
      <c r="I214" s="36"/>
      <c r="J214" s="37"/>
      <c r="K214" s="37">
        <f t="shared" si="10"/>
        <v>0</v>
      </c>
      <c r="L214" s="38"/>
      <c r="M214" s="4"/>
      <c r="N214" s="16"/>
      <c r="O214" s="17"/>
    </row>
    <row r="215" spans="1:15" ht="66" customHeight="1" x14ac:dyDescent="0.25">
      <c r="A215" s="13">
        <v>4</v>
      </c>
      <c r="B215" s="18">
        <v>23</v>
      </c>
      <c r="C215" s="18">
        <v>25</v>
      </c>
      <c r="D215" s="22" t="s">
        <v>25</v>
      </c>
      <c r="E215" s="33" t="s">
        <v>51</v>
      </c>
      <c r="F215" s="34"/>
      <c r="G215" s="34"/>
      <c r="H215" s="35"/>
      <c r="I215" s="36"/>
      <c r="J215" s="37"/>
      <c r="K215" s="37">
        <f t="shared" si="10"/>
        <v>0</v>
      </c>
      <c r="L215" s="38"/>
      <c r="M215" s="4"/>
      <c r="N215" s="16"/>
      <c r="O215" s="17"/>
    </row>
    <row r="216" spans="1:15" ht="75" customHeight="1" x14ac:dyDescent="0.25">
      <c r="A216" s="13">
        <v>4</v>
      </c>
      <c r="B216" s="18">
        <v>24</v>
      </c>
      <c r="C216" s="18">
        <v>22</v>
      </c>
      <c r="D216" s="22" t="s">
        <v>23</v>
      </c>
      <c r="E216" s="33" t="s">
        <v>52</v>
      </c>
      <c r="F216" s="34"/>
      <c r="G216" s="34"/>
      <c r="H216" s="35"/>
      <c r="I216" s="36"/>
      <c r="J216" s="37"/>
      <c r="K216" s="37">
        <f t="shared" si="10"/>
        <v>0</v>
      </c>
      <c r="L216" s="38"/>
      <c r="M216" s="4"/>
      <c r="N216" s="16"/>
      <c r="O216" s="17"/>
    </row>
    <row r="217" spans="1:15" ht="51" customHeight="1" x14ac:dyDescent="0.25">
      <c r="A217" s="13">
        <v>4</v>
      </c>
      <c r="B217" s="18">
        <v>25</v>
      </c>
      <c r="C217" s="18">
        <v>8</v>
      </c>
      <c r="D217" s="22" t="s">
        <v>23</v>
      </c>
      <c r="E217" s="33" t="s">
        <v>53</v>
      </c>
      <c r="F217" s="34"/>
      <c r="G217" s="34"/>
      <c r="H217" s="35"/>
      <c r="I217" s="36"/>
      <c r="J217" s="37"/>
      <c r="K217" s="37">
        <f t="shared" si="10"/>
        <v>0</v>
      </c>
      <c r="L217" s="38"/>
      <c r="M217" s="4"/>
      <c r="N217" s="16"/>
      <c r="O217" s="17"/>
    </row>
    <row r="218" spans="1:15" ht="51" customHeight="1" x14ac:dyDescent="0.25">
      <c r="A218" s="13">
        <v>4</v>
      </c>
      <c r="B218" s="18">
        <v>26</v>
      </c>
      <c r="C218" s="18">
        <v>12</v>
      </c>
      <c r="D218" s="22" t="s">
        <v>23</v>
      </c>
      <c r="E218" s="33" t="s">
        <v>54</v>
      </c>
      <c r="F218" s="34"/>
      <c r="G218" s="34"/>
      <c r="H218" s="35"/>
      <c r="I218" s="36"/>
      <c r="J218" s="37"/>
      <c r="K218" s="37">
        <f t="shared" si="10"/>
        <v>0</v>
      </c>
      <c r="L218" s="38"/>
      <c r="M218" s="4"/>
      <c r="N218" s="16"/>
      <c r="O218" s="17"/>
    </row>
    <row r="219" spans="1:15" ht="51" customHeight="1" x14ac:dyDescent="0.25">
      <c r="A219" s="13">
        <v>4</v>
      </c>
      <c r="B219" s="18">
        <v>27</v>
      </c>
      <c r="C219" s="18">
        <v>5</v>
      </c>
      <c r="D219" s="22" t="s">
        <v>23</v>
      </c>
      <c r="E219" s="33" t="s">
        <v>55</v>
      </c>
      <c r="F219" s="34"/>
      <c r="G219" s="34"/>
      <c r="H219" s="35"/>
      <c r="I219" s="36"/>
      <c r="J219" s="37"/>
      <c r="K219" s="37">
        <f t="shared" si="10"/>
        <v>0</v>
      </c>
      <c r="L219" s="38"/>
      <c r="M219" s="4"/>
      <c r="N219" s="16"/>
      <c r="O219" s="17"/>
    </row>
    <row r="220" spans="1:15" ht="75" customHeight="1" x14ac:dyDescent="0.25">
      <c r="A220" s="13">
        <v>4</v>
      </c>
      <c r="B220" s="18">
        <v>28</v>
      </c>
      <c r="C220" s="18">
        <v>75</v>
      </c>
      <c r="D220" s="22" t="s">
        <v>23</v>
      </c>
      <c r="E220" s="33" t="s">
        <v>56</v>
      </c>
      <c r="F220" s="34"/>
      <c r="G220" s="34"/>
      <c r="H220" s="35"/>
      <c r="I220" s="36"/>
      <c r="J220" s="37"/>
      <c r="K220" s="37">
        <f t="shared" si="10"/>
        <v>0</v>
      </c>
      <c r="L220" s="38"/>
      <c r="M220" s="4"/>
      <c r="N220" s="16"/>
      <c r="O220" s="17"/>
    </row>
    <row r="221" spans="1:15" ht="75" customHeight="1" x14ac:dyDescent="0.25">
      <c r="A221" s="13">
        <v>4</v>
      </c>
      <c r="B221" s="18">
        <v>29</v>
      </c>
      <c r="C221" s="18">
        <v>125</v>
      </c>
      <c r="D221" s="22" t="s">
        <v>23</v>
      </c>
      <c r="E221" s="33" t="s">
        <v>57</v>
      </c>
      <c r="F221" s="34"/>
      <c r="G221" s="34"/>
      <c r="H221" s="35"/>
      <c r="I221" s="36"/>
      <c r="J221" s="37"/>
      <c r="K221" s="37">
        <f t="shared" si="10"/>
        <v>0</v>
      </c>
      <c r="L221" s="38"/>
      <c r="M221" s="4"/>
      <c r="N221" s="16"/>
      <c r="O221" s="17"/>
    </row>
    <row r="222" spans="1:15" ht="75" customHeight="1" x14ac:dyDescent="0.25">
      <c r="A222" s="13">
        <v>4</v>
      </c>
      <c r="B222" s="18">
        <v>30</v>
      </c>
      <c r="C222" s="18">
        <v>62</v>
      </c>
      <c r="D222" s="22" t="s">
        <v>23</v>
      </c>
      <c r="E222" s="33" t="s">
        <v>58</v>
      </c>
      <c r="F222" s="34"/>
      <c r="G222" s="34"/>
      <c r="H222" s="35"/>
      <c r="I222" s="36"/>
      <c r="J222" s="37"/>
      <c r="K222" s="37">
        <f t="shared" si="10"/>
        <v>0</v>
      </c>
      <c r="L222" s="38"/>
      <c r="M222" s="4"/>
      <c r="N222" s="16"/>
      <c r="O222" s="17"/>
    </row>
    <row r="223" spans="1:15" ht="75" customHeight="1" x14ac:dyDescent="0.25">
      <c r="A223" s="13">
        <v>4</v>
      </c>
      <c r="B223" s="18">
        <v>31</v>
      </c>
      <c r="C223" s="18">
        <v>62</v>
      </c>
      <c r="D223" s="22" t="s">
        <v>23</v>
      </c>
      <c r="E223" s="33" t="s">
        <v>59</v>
      </c>
      <c r="F223" s="34"/>
      <c r="G223" s="34"/>
      <c r="H223" s="35"/>
      <c r="I223" s="36"/>
      <c r="J223" s="37"/>
      <c r="K223" s="37">
        <f t="shared" si="10"/>
        <v>0</v>
      </c>
      <c r="L223" s="38"/>
      <c r="M223" s="4"/>
      <c r="N223" s="16"/>
      <c r="O223" s="17"/>
    </row>
    <row r="224" spans="1:15" ht="32.1" customHeight="1" x14ac:dyDescent="0.25">
      <c r="A224" s="13">
        <v>4</v>
      </c>
      <c r="B224" s="18">
        <v>32</v>
      </c>
      <c r="C224" s="18">
        <v>62</v>
      </c>
      <c r="D224" s="22" t="s">
        <v>23</v>
      </c>
      <c r="E224" s="33" t="s">
        <v>60</v>
      </c>
      <c r="F224" s="34"/>
      <c r="G224" s="34"/>
      <c r="H224" s="35"/>
      <c r="I224" s="36"/>
      <c r="J224" s="37"/>
      <c r="K224" s="37">
        <f t="shared" si="10"/>
        <v>0</v>
      </c>
      <c r="L224" s="38"/>
      <c r="M224" s="4"/>
      <c r="N224" s="16"/>
      <c r="O224" s="17"/>
    </row>
    <row r="225" spans="1:15" ht="93" customHeight="1" x14ac:dyDescent="0.25">
      <c r="A225" s="13">
        <v>4</v>
      </c>
      <c r="B225" s="18">
        <v>33</v>
      </c>
      <c r="C225" s="18">
        <v>10</v>
      </c>
      <c r="D225" s="22" t="s">
        <v>24</v>
      </c>
      <c r="E225" s="33" t="s">
        <v>61</v>
      </c>
      <c r="F225" s="34"/>
      <c r="G225" s="34"/>
      <c r="H225" s="35"/>
      <c r="I225" s="36"/>
      <c r="J225" s="37"/>
      <c r="K225" s="37">
        <f t="shared" si="10"/>
        <v>0</v>
      </c>
      <c r="L225" s="38"/>
      <c r="M225" s="4"/>
      <c r="N225" s="16"/>
      <c r="O225" s="17"/>
    </row>
    <row r="226" spans="1:15" ht="93" customHeight="1" x14ac:dyDescent="0.25">
      <c r="A226" s="13">
        <v>4</v>
      </c>
      <c r="B226" s="18">
        <v>34</v>
      </c>
      <c r="C226" s="18">
        <v>100</v>
      </c>
      <c r="D226" s="22" t="s">
        <v>24</v>
      </c>
      <c r="E226" s="33" t="s">
        <v>62</v>
      </c>
      <c r="F226" s="34"/>
      <c r="G226" s="34"/>
      <c r="H226" s="35"/>
      <c r="I226" s="36"/>
      <c r="J226" s="37"/>
      <c r="K226" s="37">
        <f t="shared" si="10"/>
        <v>0</v>
      </c>
      <c r="L226" s="38"/>
      <c r="M226" s="4"/>
      <c r="N226" s="16"/>
      <c r="O226" s="17"/>
    </row>
    <row r="227" spans="1:15" ht="51" customHeight="1" x14ac:dyDescent="0.25">
      <c r="A227" s="13">
        <v>4</v>
      </c>
      <c r="B227" s="18">
        <v>35</v>
      </c>
      <c r="C227" s="18">
        <v>100</v>
      </c>
      <c r="D227" s="22" t="s">
        <v>24</v>
      </c>
      <c r="E227" s="33" t="s">
        <v>63</v>
      </c>
      <c r="F227" s="34"/>
      <c r="G227" s="34"/>
      <c r="H227" s="35"/>
      <c r="I227" s="36"/>
      <c r="J227" s="37"/>
      <c r="K227" s="37">
        <f t="shared" si="10"/>
        <v>0</v>
      </c>
      <c r="L227" s="38"/>
      <c r="M227" s="4"/>
      <c r="N227" s="16"/>
      <c r="O227" s="17"/>
    </row>
    <row r="228" spans="1:15" ht="51" customHeight="1" x14ac:dyDescent="0.25">
      <c r="A228" s="13">
        <v>4</v>
      </c>
      <c r="B228" s="18">
        <v>36</v>
      </c>
      <c r="C228" s="18">
        <v>100</v>
      </c>
      <c r="D228" s="22" t="s">
        <v>24</v>
      </c>
      <c r="E228" s="33" t="s">
        <v>64</v>
      </c>
      <c r="F228" s="34"/>
      <c r="G228" s="34"/>
      <c r="H228" s="35"/>
      <c r="I228" s="36"/>
      <c r="J228" s="37"/>
      <c r="K228" s="37">
        <f t="shared" si="10"/>
        <v>0</v>
      </c>
      <c r="L228" s="38"/>
      <c r="M228" s="4"/>
      <c r="N228" s="16"/>
      <c r="O228" s="17"/>
    </row>
    <row r="229" spans="1:15" ht="84" customHeight="1" x14ac:dyDescent="0.25">
      <c r="A229" s="13">
        <v>4</v>
      </c>
      <c r="B229" s="18">
        <v>37</v>
      </c>
      <c r="C229" s="18">
        <v>125</v>
      </c>
      <c r="D229" s="22" t="s">
        <v>24</v>
      </c>
      <c r="E229" s="33" t="s">
        <v>65</v>
      </c>
      <c r="F229" s="34"/>
      <c r="G229" s="34"/>
      <c r="H229" s="35"/>
      <c r="I229" s="36"/>
      <c r="J229" s="37"/>
      <c r="K229" s="37">
        <f t="shared" si="10"/>
        <v>0</v>
      </c>
      <c r="L229" s="38"/>
      <c r="M229" s="4"/>
      <c r="N229" s="16"/>
      <c r="O229" s="17"/>
    </row>
    <row r="230" spans="1:15" ht="41.1" customHeight="1" x14ac:dyDescent="0.25">
      <c r="A230" s="13">
        <v>4</v>
      </c>
      <c r="B230" s="18">
        <v>38</v>
      </c>
      <c r="C230" s="18">
        <v>50</v>
      </c>
      <c r="D230" s="22" t="s">
        <v>25</v>
      </c>
      <c r="E230" s="33" t="s">
        <v>66</v>
      </c>
      <c r="F230" s="34"/>
      <c r="G230" s="34"/>
      <c r="H230" s="35"/>
      <c r="I230" s="36"/>
      <c r="J230" s="37"/>
      <c r="K230" s="37">
        <f t="shared" si="10"/>
        <v>0</v>
      </c>
      <c r="L230" s="38"/>
      <c r="M230" s="4"/>
      <c r="N230" s="16"/>
      <c r="O230" s="17"/>
    </row>
    <row r="231" spans="1:15" ht="41.1" customHeight="1" x14ac:dyDescent="0.25">
      <c r="A231" s="13">
        <v>4</v>
      </c>
      <c r="B231" s="18">
        <v>39</v>
      </c>
      <c r="C231" s="18">
        <v>62</v>
      </c>
      <c r="D231" s="22" t="s">
        <v>25</v>
      </c>
      <c r="E231" s="33" t="s">
        <v>67</v>
      </c>
      <c r="F231" s="34"/>
      <c r="G231" s="34"/>
      <c r="H231" s="35"/>
      <c r="I231" s="36"/>
      <c r="J231" s="37"/>
      <c r="K231" s="37">
        <f t="shared" si="10"/>
        <v>0</v>
      </c>
      <c r="L231" s="38"/>
      <c r="M231" s="4"/>
      <c r="N231" s="16"/>
      <c r="O231" s="17"/>
    </row>
    <row r="232" spans="1:15" ht="32.1" customHeight="1" x14ac:dyDescent="0.25">
      <c r="A232" s="13">
        <v>4</v>
      </c>
      <c r="B232" s="18">
        <v>40</v>
      </c>
      <c r="C232" s="18">
        <v>62</v>
      </c>
      <c r="D232" s="22" t="s">
        <v>25</v>
      </c>
      <c r="E232" s="33" t="s">
        <v>68</v>
      </c>
      <c r="F232" s="34"/>
      <c r="G232" s="34"/>
      <c r="H232" s="35"/>
      <c r="I232" s="36"/>
      <c r="J232" s="37"/>
      <c r="K232" s="37">
        <f t="shared" si="10"/>
        <v>0</v>
      </c>
      <c r="L232" s="38"/>
      <c r="M232" s="4"/>
      <c r="N232" s="16"/>
      <c r="O232" s="17"/>
    </row>
    <row r="233" spans="1:15" ht="51" customHeight="1" x14ac:dyDescent="0.25">
      <c r="A233" s="13">
        <v>4</v>
      </c>
      <c r="B233" s="18">
        <v>41</v>
      </c>
      <c r="C233" s="18">
        <v>6</v>
      </c>
      <c r="D233" s="22" t="s">
        <v>23</v>
      </c>
      <c r="E233" s="33" t="s">
        <v>69</v>
      </c>
      <c r="F233" s="34"/>
      <c r="G233" s="34"/>
      <c r="H233" s="35"/>
      <c r="I233" s="36"/>
      <c r="J233" s="37"/>
      <c r="K233" s="37">
        <f t="shared" si="10"/>
        <v>0</v>
      </c>
      <c r="L233" s="38"/>
      <c r="M233" s="4"/>
      <c r="N233" s="16"/>
      <c r="O233" s="17"/>
    </row>
    <row r="234" spans="1:15" ht="51" customHeight="1" x14ac:dyDescent="0.25">
      <c r="A234" s="13">
        <v>4</v>
      </c>
      <c r="B234" s="18">
        <v>42</v>
      </c>
      <c r="C234" s="18">
        <v>25</v>
      </c>
      <c r="D234" s="22" t="s">
        <v>25</v>
      </c>
      <c r="E234" s="33" t="s">
        <v>70</v>
      </c>
      <c r="F234" s="34"/>
      <c r="G234" s="34"/>
      <c r="H234" s="35"/>
      <c r="I234" s="36"/>
      <c r="J234" s="37"/>
      <c r="K234" s="37">
        <f t="shared" si="10"/>
        <v>0</v>
      </c>
      <c r="L234" s="38"/>
      <c r="M234" s="4"/>
      <c r="N234" s="16"/>
      <c r="O234" s="17"/>
    </row>
    <row r="235" spans="1:15" ht="66" customHeight="1" x14ac:dyDescent="0.25">
      <c r="A235" s="13">
        <v>4</v>
      </c>
      <c r="B235" s="18">
        <v>43</v>
      </c>
      <c r="C235" s="18">
        <v>7</v>
      </c>
      <c r="D235" s="22" t="s">
        <v>23</v>
      </c>
      <c r="E235" s="33" t="s">
        <v>71</v>
      </c>
      <c r="F235" s="34"/>
      <c r="G235" s="34"/>
      <c r="H235" s="35"/>
      <c r="I235" s="36"/>
      <c r="J235" s="37"/>
      <c r="K235" s="37">
        <f t="shared" si="10"/>
        <v>0</v>
      </c>
      <c r="L235" s="38"/>
      <c r="M235" s="4"/>
      <c r="N235" s="16"/>
      <c r="O235" s="17"/>
    </row>
    <row r="236" spans="1:15" ht="51" customHeight="1" x14ac:dyDescent="0.25">
      <c r="A236" s="13">
        <v>4</v>
      </c>
      <c r="B236" s="18">
        <v>44</v>
      </c>
      <c r="C236" s="18">
        <v>250</v>
      </c>
      <c r="D236" s="22" t="s">
        <v>23</v>
      </c>
      <c r="E236" s="33" t="s">
        <v>72</v>
      </c>
      <c r="F236" s="34"/>
      <c r="G236" s="34"/>
      <c r="H236" s="35"/>
      <c r="I236" s="36"/>
      <c r="J236" s="37"/>
      <c r="K236" s="37">
        <f t="shared" si="10"/>
        <v>0</v>
      </c>
      <c r="L236" s="38"/>
      <c r="M236" s="4"/>
      <c r="N236" s="16"/>
      <c r="O236" s="17"/>
    </row>
    <row r="237" spans="1:15" ht="75" customHeight="1" x14ac:dyDescent="0.25">
      <c r="A237" s="13">
        <v>4</v>
      </c>
      <c r="B237" s="18">
        <v>45</v>
      </c>
      <c r="C237" s="18">
        <v>75</v>
      </c>
      <c r="D237" s="22" t="s">
        <v>25</v>
      </c>
      <c r="E237" s="33" t="s">
        <v>73</v>
      </c>
      <c r="F237" s="34"/>
      <c r="G237" s="34"/>
      <c r="H237" s="35"/>
      <c r="I237" s="36"/>
      <c r="J237" s="37"/>
      <c r="K237" s="37">
        <f t="shared" si="10"/>
        <v>0</v>
      </c>
      <c r="L237" s="38"/>
      <c r="M237" s="4"/>
      <c r="N237" s="16"/>
      <c r="O237" s="17"/>
    </row>
    <row r="238" spans="1:15" ht="41.1" customHeight="1" x14ac:dyDescent="0.25">
      <c r="A238" s="13">
        <v>4</v>
      </c>
      <c r="B238" s="18">
        <v>46</v>
      </c>
      <c r="C238" s="18">
        <v>37</v>
      </c>
      <c r="D238" s="22" t="s">
        <v>25</v>
      </c>
      <c r="E238" s="33" t="s">
        <v>74</v>
      </c>
      <c r="F238" s="34"/>
      <c r="G238" s="34"/>
      <c r="H238" s="35"/>
      <c r="I238" s="36"/>
      <c r="J238" s="37"/>
      <c r="K238" s="37">
        <f t="shared" si="10"/>
        <v>0</v>
      </c>
      <c r="L238" s="38"/>
      <c r="M238" s="4"/>
      <c r="N238" s="16"/>
      <c r="O238" s="17"/>
    </row>
    <row r="239" spans="1:15" ht="41.1" customHeight="1" x14ac:dyDescent="0.25">
      <c r="A239" s="13">
        <v>4</v>
      </c>
      <c r="B239" s="18">
        <v>47</v>
      </c>
      <c r="C239" s="18">
        <v>25</v>
      </c>
      <c r="D239" s="22" t="s">
        <v>25</v>
      </c>
      <c r="E239" s="33" t="s">
        <v>75</v>
      </c>
      <c r="F239" s="34"/>
      <c r="G239" s="34"/>
      <c r="H239" s="35"/>
      <c r="I239" s="36"/>
      <c r="J239" s="37"/>
      <c r="K239" s="37">
        <f t="shared" si="10"/>
        <v>0</v>
      </c>
      <c r="L239" s="38"/>
      <c r="M239" s="4"/>
      <c r="N239" s="16"/>
      <c r="O239" s="17"/>
    </row>
    <row r="240" spans="1:15" ht="41.1" customHeight="1" x14ac:dyDescent="0.25">
      <c r="A240" s="13">
        <v>4</v>
      </c>
      <c r="B240" s="18">
        <v>48</v>
      </c>
      <c r="C240" s="18">
        <v>25</v>
      </c>
      <c r="D240" s="22" t="s">
        <v>25</v>
      </c>
      <c r="E240" s="33" t="s">
        <v>76</v>
      </c>
      <c r="F240" s="34"/>
      <c r="G240" s="34"/>
      <c r="H240" s="35"/>
      <c r="I240" s="36"/>
      <c r="J240" s="37"/>
      <c r="K240" s="37">
        <f t="shared" si="10"/>
        <v>0</v>
      </c>
      <c r="L240" s="38"/>
      <c r="M240" s="4"/>
      <c r="N240" s="16"/>
      <c r="O240" s="17"/>
    </row>
    <row r="241" spans="1:15" ht="32.1" customHeight="1" x14ac:dyDescent="0.25">
      <c r="A241" s="13">
        <v>4</v>
      </c>
      <c r="B241" s="18">
        <v>49</v>
      </c>
      <c r="C241" s="18">
        <v>6</v>
      </c>
      <c r="D241" s="22" t="s">
        <v>25</v>
      </c>
      <c r="E241" s="33" t="s">
        <v>77</v>
      </c>
      <c r="F241" s="34"/>
      <c r="G241" s="34"/>
      <c r="H241" s="35"/>
      <c r="I241" s="36"/>
      <c r="J241" s="37"/>
      <c r="K241" s="37">
        <f t="shared" si="10"/>
        <v>0</v>
      </c>
      <c r="L241" s="38"/>
      <c r="M241" s="4"/>
      <c r="N241" s="16"/>
      <c r="O241" s="17"/>
    </row>
    <row r="242" spans="1:15" ht="41.1" customHeight="1" x14ac:dyDescent="0.25">
      <c r="A242" s="13">
        <v>4</v>
      </c>
      <c r="B242" s="18">
        <v>50</v>
      </c>
      <c r="C242" s="18">
        <v>2</v>
      </c>
      <c r="D242" s="22" t="s">
        <v>23</v>
      </c>
      <c r="E242" s="33" t="s">
        <v>78</v>
      </c>
      <c r="F242" s="34"/>
      <c r="G242" s="34"/>
      <c r="H242" s="35"/>
      <c r="I242" s="36"/>
      <c r="J242" s="37"/>
      <c r="K242" s="37">
        <f t="shared" si="10"/>
        <v>0</v>
      </c>
      <c r="L242" s="38"/>
      <c r="M242" s="4"/>
      <c r="N242" s="16"/>
      <c r="O242" s="17"/>
    </row>
    <row r="243" spans="1:15" ht="41.1" customHeight="1" x14ac:dyDescent="0.25">
      <c r="A243" s="13">
        <v>4</v>
      </c>
      <c r="B243" s="18">
        <v>51</v>
      </c>
      <c r="C243" s="18">
        <v>2</v>
      </c>
      <c r="D243" s="22" t="s">
        <v>23</v>
      </c>
      <c r="E243" s="33" t="s">
        <v>79</v>
      </c>
      <c r="F243" s="34"/>
      <c r="G243" s="34"/>
      <c r="H243" s="35"/>
      <c r="I243" s="36"/>
      <c r="J243" s="37"/>
      <c r="K243" s="37">
        <f t="shared" si="10"/>
        <v>0</v>
      </c>
      <c r="L243" s="38"/>
      <c r="M243" s="4"/>
      <c r="N243" s="16"/>
      <c r="O243" s="17"/>
    </row>
    <row r="244" spans="1:15" ht="41.1" customHeight="1" x14ac:dyDescent="0.25">
      <c r="A244" s="13">
        <v>4</v>
      </c>
      <c r="B244" s="18">
        <v>52</v>
      </c>
      <c r="C244" s="18">
        <v>2</v>
      </c>
      <c r="D244" s="22" t="s">
        <v>23</v>
      </c>
      <c r="E244" s="33" t="s">
        <v>80</v>
      </c>
      <c r="F244" s="34"/>
      <c r="G244" s="34"/>
      <c r="H244" s="35"/>
      <c r="I244" s="36"/>
      <c r="J244" s="37"/>
      <c r="K244" s="37">
        <f t="shared" si="10"/>
        <v>0</v>
      </c>
      <c r="L244" s="38"/>
      <c r="M244" s="4"/>
      <c r="N244" s="16"/>
      <c r="O244" s="17"/>
    </row>
    <row r="245" spans="1:15" ht="32.1" customHeight="1" x14ac:dyDescent="0.25">
      <c r="A245" s="13">
        <v>4</v>
      </c>
      <c r="B245" s="18">
        <v>53</v>
      </c>
      <c r="C245" s="18">
        <v>6</v>
      </c>
      <c r="D245" s="22" t="s">
        <v>23</v>
      </c>
      <c r="E245" s="33" t="s">
        <v>81</v>
      </c>
      <c r="F245" s="34"/>
      <c r="G245" s="34"/>
      <c r="H245" s="35"/>
      <c r="I245" s="36"/>
      <c r="J245" s="37"/>
      <c r="K245" s="37">
        <f t="shared" si="10"/>
        <v>0</v>
      </c>
      <c r="L245" s="38"/>
      <c r="M245" s="4"/>
      <c r="N245" s="16"/>
      <c r="O245" s="17"/>
    </row>
    <row r="246" spans="1:15" ht="84" customHeight="1" x14ac:dyDescent="0.25">
      <c r="A246" s="13">
        <v>4</v>
      </c>
      <c r="B246" s="18">
        <v>54</v>
      </c>
      <c r="C246" s="18">
        <v>125</v>
      </c>
      <c r="D246" s="22" t="s">
        <v>25</v>
      </c>
      <c r="E246" s="33" t="s">
        <v>82</v>
      </c>
      <c r="F246" s="34"/>
      <c r="G246" s="34"/>
      <c r="H246" s="35"/>
      <c r="I246" s="36"/>
      <c r="J246" s="37"/>
      <c r="K246" s="37">
        <f t="shared" si="10"/>
        <v>0</v>
      </c>
      <c r="L246" s="38"/>
      <c r="M246" s="4"/>
      <c r="N246" s="16"/>
      <c r="O246" s="17"/>
    </row>
    <row r="247" spans="1:15" ht="66" customHeight="1" x14ac:dyDescent="0.25">
      <c r="A247" s="13">
        <v>4</v>
      </c>
      <c r="B247" s="18">
        <v>55</v>
      </c>
      <c r="C247" s="18">
        <v>125</v>
      </c>
      <c r="D247" s="22" t="s">
        <v>23</v>
      </c>
      <c r="E247" s="33" t="s">
        <v>83</v>
      </c>
      <c r="F247" s="34"/>
      <c r="G247" s="34"/>
      <c r="H247" s="35"/>
      <c r="I247" s="36"/>
      <c r="J247" s="37"/>
      <c r="K247" s="37">
        <f t="shared" si="10"/>
        <v>0</v>
      </c>
      <c r="L247" s="38"/>
      <c r="M247" s="4"/>
      <c r="N247" s="16"/>
      <c r="O247" s="17"/>
    </row>
    <row r="248" spans="1:15" ht="32.1" customHeight="1" x14ac:dyDescent="0.25">
      <c r="A248" s="13">
        <v>4</v>
      </c>
      <c r="B248" s="18">
        <v>56</v>
      </c>
      <c r="C248" s="18">
        <v>37</v>
      </c>
      <c r="D248" s="22" t="s">
        <v>23</v>
      </c>
      <c r="E248" s="33" t="s">
        <v>84</v>
      </c>
      <c r="F248" s="34"/>
      <c r="G248" s="34"/>
      <c r="H248" s="35"/>
      <c r="I248" s="36"/>
      <c r="J248" s="37"/>
      <c r="K248" s="37">
        <f t="shared" si="10"/>
        <v>0</v>
      </c>
      <c r="L248" s="38"/>
      <c r="M248" s="4"/>
      <c r="N248" s="16"/>
      <c r="O248" s="17"/>
    </row>
    <row r="249" spans="1:15" ht="32.1" customHeight="1" x14ac:dyDescent="0.25">
      <c r="A249" s="13">
        <v>4</v>
      </c>
      <c r="B249" s="18">
        <v>57</v>
      </c>
      <c r="C249" s="18">
        <v>37</v>
      </c>
      <c r="D249" s="22" t="s">
        <v>23</v>
      </c>
      <c r="E249" s="33" t="s">
        <v>85</v>
      </c>
      <c r="F249" s="34"/>
      <c r="G249" s="34"/>
      <c r="H249" s="35"/>
      <c r="I249" s="36"/>
      <c r="J249" s="37"/>
      <c r="K249" s="37">
        <f t="shared" si="10"/>
        <v>0</v>
      </c>
      <c r="L249" s="38"/>
      <c r="M249" s="4"/>
      <c r="N249" s="16"/>
      <c r="O249" s="17"/>
    </row>
    <row r="250" spans="1:15" ht="41.1" customHeight="1" x14ac:dyDescent="0.25">
      <c r="A250" s="13">
        <v>4</v>
      </c>
      <c r="B250" s="18">
        <v>58</v>
      </c>
      <c r="C250" s="18">
        <v>25</v>
      </c>
      <c r="D250" s="22" t="s">
        <v>23</v>
      </c>
      <c r="E250" s="33" t="s">
        <v>86</v>
      </c>
      <c r="F250" s="34"/>
      <c r="G250" s="34"/>
      <c r="H250" s="35"/>
      <c r="I250" s="36"/>
      <c r="J250" s="37"/>
      <c r="K250" s="37">
        <f t="shared" si="10"/>
        <v>0</v>
      </c>
      <c r="L250" s="38"/>
      <c r="M250" s="4"/>
      <c r="N250" s="16"/>
      <c r="O250" s="17"/>
    </row>
    <row r="251" spans="1:15" ht="32.1" customHeight="1" x14ac:dyDescent="0.25">
      <c r="A251" s="13">
        <v>4</v>
      </c>
      <c r="B251" s="18">
        <v>59</v>
      </c>
      <c r="C251" s="18">
        <v>37</v>
      </c>
      <c r="D251" s="22" t="s">
        <v>25</v>
      </c>
      <c r="E251" s="33" t="s">
        <v>87</v>
      </c>
      <c r="F251" s="34"/>
      <c r="G251" s="34"/>
      <c r="H251" s="35"/>
      <c r="I251" s="36"/>
      <c r="J251" s="37"/>
      <c r="K251" s="37">
        <f t="shared" si="10"/>
        <v>0</v>
      </c>
      <c r="L251" s="38"/>
      <c r="M251" s="4"/>
      <c r="N251" s="16"/>
      <c r="O251" s="17"/>
    </row>
    <row r="252" spans="1:15" ht="51" customHeight="1" x14ac:dyDescent="0.25">
      <c r="A252" s="13">
        <v>4</v>
      </c>
      <c r="B252" s="18">
        <v>60</v>
      </c>
      <c r="C252" s="18">
        <v>50</v>
      </c>
      <c r="D252" s="22" t="s">
        <v>25</v>
      </c>
      <c r="E252" s="33" t="s">
        <v>88</v>
      </c>
      <c r="F252" s="34"/>
      <c r="G252" s="34"/>
      <c r="H252" s="35"/>
      <c r="I252" s="36"/>
      <c r="J252" s="37"/>
      <c r="K252" s="37">
        <f t="shared" si="10"/>
        <v>0</v>
      </c>
      <c r="L252" s="38"/>
      <c r="M252" s="4"/>
      <c r="N252" s="16"/>
      <c r="O252" s="17"/>
    </row>
    <row r="253" spans="1:15" ht="51" customHeight="1" x14ac:dyDescent="0.25">
      <c r="A253" s="13">
        <v>4</v>
      </c>
      <c r="B253" s="18">
        <v>61</v>
      </c>
      <c r="C253" s="18">
        <v>3</v>
      </c>
      <c r="D253" s="22" t="s">
        <v>23</v>
      </c>
      <c r="E253" s="33" t="s">
        <v>89</v>
      </c>
      <c r="F253" s="34"/>
      <c r="G253" s="34"/>
      <c r="H253" s="35"/>
      <c r="I253" s="36"/>
      <c r="J253" s="37"/>
      <c r="K253" s="37">
        <f t="shared" si="10"/>
        <v>0</v>
      </c>
      <c r="L253" s="38"/>
      <c r="M253" s="4"/>
      <c r="N253" s="16"/>
      <c r="O253" s="17"/>
    </row>
    <row r="254" spans="1:15" ht="32.1" customHeight="1" x14ac:dyDescent="0.25">
      <c r="A254" s="13">
        <v>4</v>
      </c>
      <c r="B254" s="18">
        <v>62</v>
      </c>
      <c r="C254" s="18">
        <v>52</v>
      </c>
      <c r="D254" s="22" t="s">
        <v>25</v>
      </c>
      <c r="E254" s="33" t="s">
        <v>90</v>
      </c>
      <c r="F254" s="34"/>
      <c r="G254" s="34"/>
      <c r="H254" s="35"/>
      <c r="I254" s="36"/>
      <c r="J254" s="37"/>
      <c r="K254" s="37">
        <f t="shared" si="10"/>
        <v>0</v>
      </c>
      <c r="L254" s="38"/>
      <c r="M254" s="4"/>
      <c r="N254" s="16"/>
      <c r="O254" s="17"/>
    </row>
    <row r="255" spans="1:15" ht="41.1" customHeight="1" x14ac:dyDescent="0.25">
      <c r="A255" s="13">
        <v>4</v>
      </c>
      <c r="B255" s="18">
        <v>63</v>
      </c>
      <c r="C255" s="18">
        <v>75</v>
      </c>
      <c r="D255" s="22" t="s">
        <v>25</v>
      </c>
      <c r="E255" s="33" t="s">
        <v>91</v>
      </c>
      <c r="F255" s="34"/>
      <c r="G255" s="34"/>
      <c r="H255" s="35"/>
      <c r="I255" s="36"/>
      <c r="J255" s="37"/>
      <c r="K255" s="37">
        <f t="shared" si="10"/>
        <v>0</v>
      </c>
      <c r="L255" s="38"/>
      <c r="M255" s="4"/>
      <c r="N255" s="16"/>
      <c r="O255" s="17"/>
    </row>
    <row r="256" spans="1:15" ht="41.1" customHeight="1" x14ac:dyDescent="0.25">
      <c r="A256" s="13">
        <v>4</v>
      </c>
      <c r="B256" s="18">
        <v>64</v>
      </c>
      <c r="C256" s="18">
        <v>35</v>
      </c>
      <c r="D256" s="22" t="s">
        <v>24</v>
      </c>
      <c r="E256" s="33" t="s">
        <v>92</v>
      </c>
      <c r="F256" s="34"/>
      <c r="G256" s="34"/>
      <c r="H256" s="35"/>
      <c r="I256" s="36"/>
      <c r="J256" s="37"/>
      <c r="K256" s="37">
        <f t="shared" si="10"/>
        <v>0</v>
      </c>
      <c r="L256" s="38"/>
      <c r="M256" s="4"/>
      <c r="N256" s="16"/>
      <c r="O256" s="17"/>
    </row>
    <row r="257" spans="1:15" ht="41.1" customHeight="1" x14ac:dyDescent="0.25">
      <c r="A257" s="13">
        <v>4</v>
      </c>
      <c r="B257" s="18">
        <v>65</v>
      </c>
      <c r="C257" s="18">
        <v>35</v>
      </c>
      <c r="D257" s="22" t="s">
        <v>24</v>
      </c>
      <c r="E257" s="33" t="s">
        <v>93</v>
      </c>
      <c r="F257" s="34"/>
      <c r="G257" s="34"/>
      <c r="H257" s="35"/>
      <c r="I257" s="36"/>
      <c r="J257" s="37"/>
      <c r="K257" s="37">
        <f t="shared" si="10"/>
        <v>0</v>
      </c>
      <c r="L257" s="38"/>
      <c r="M257" s="4"/>
      <c r="N257" s="16"/>
      <c r="O257" s="17"/>
    </row>
    <row r="258" spans="1:15" ht="32.1" customHeight="1" x14ac:dyDescent="0.25">
      <c r="A258" s="13">
        <v>4</v>
      </c>
      <c r="B258" s="18">
        <v>66</v>
      </c>
      <c r="C258" s="18">
        <v>17</v>
      </c>
      <c r="D258" s="22" t="s">
        <v>25</v>
      </c>
      <c r="E258" s="33" t="s">
        <v>94</v>
      </c>
      <c r="F258" s="34"/>
      <c r="G258" s="34"/>
      <c r="H258" s="35"/>
      <c r="I258" s="36"/>
      <c r="J258" s="37"/>
      <c r="K258" s="37">
        <f t="shared" ref="K258:K286" si="11">I258*C258</f>
        <v>0</v>
      </c>
      <c r="L258" s="38"/>
      <c r="M258" s="4"/>
      <c r="N258" s="16"/>
      <c r="O258" s="17"/>
    </row>
    <row r="259" spans="1:15" ht="32.1" customHeight="1" x14ac:dyDescent="0.25">
      <c r="A259" s="13">
        <v>4</v>
      </c>
      <c r="B259" s="18">
        <v>67</v>
      </c>
      <c r="C259" s="18">
        <v>43</v>
      </c>
      <c r="D259" s="22" t="s">
        <v>24</v>
      </c>
      <c r="E259" s="33" t="s">
        <v>95</v>
      </c>
      <c r="F259" s="34"/>
      <c r="G259" s="34"/>
      <c r="H259" s="35"/>
      <c r="I259" s="36"/>
      <c r="J259" s="37"/>
      <c r="K259" s="37">
        <f t="shared" si="11"/>
        <v>0</v>
      </c>
      <c r="L259" s="38"/>
      <c r="M259" s="4"/>
      <c r="N259" s="16"/>
      <c r="O259" s="17"/>
    </row>
    <row r="260" spans="1:15" ht="32.1" customHeight="1" x14ac:dyDescent="0.25">
      <c r="A260" s="13">
        <v>4</v>
      </c>
      <c r="B260" s="18">
        <v>68</v>
      </c>
      <c r="C260" s="18">
        <v>50</v>
      </c>
      <c r="D260" s="22" t="s">
        <v>24</v>
      </c>
      <c r="E260" s="33" t="s">
        <v>96</v>
      </c>
      <c r="F260" s="34"/>
      <c r="G260" s="34"/>
      <c r="H260" s="35"/>
      <c r="I260" s="36"/>
      <c r="J260" s="37"/>
      <c r="K260" s="37">
        <f t="shared" si="11"/>
        <v>0</v>
      </c>
      <c r="L260" s="38"/>
      <c r="M260" s="4"/>
      <c r="N260" s="16"/>
      <c r="O260" s="17"/>
    </row>
    <row r="261" spans="1:15" ht="32.1" customHeight="1" x14ac:dyDescent="0.25">
      <c r="A261" s="13">
        <v>4</v>
      </c>
      <c r="B261" s="18">
        <v>69</v>
      </c>
      <c r="C261" s="18">
        <v>87</v>
      </c>
      <c r="D261" s="22" t="s">
        <v>24</v>
      </c>
      <c r="E261" s="33" t="s">
        <v>97</v>
      </c>
      <c r="F261" s="34"/>
      <c r="G261" s="34"/>
      <c r="H261" s="35"/>
      <c r="I261" s="36"/>
      <c r="J261" s="37"/>
      <c r="K261" s="37">
        <f t="shared" si="11"/>
        <v>0</v>
      </c>
      <c r="L261" s="38"/>
      <c r="M261" s="4"/>
      <c r="N261" s="16"/>
      <c r="O261" s="17"/>
    </row>
    <row r="262" spans="1:15" ht="51" customHeight="1" x14ac:dyDescent="0.25">
      <c r="A262" s="13">
        <v>4</v>
      </c>
      <c r="B262" s="18">
        <v>70</v>
      </c>
      <c r="C262" s="18">
        <v>10</v>
      </c>
      <c r="D262" s="22" t="s">
        <v>24</v>
      </c>
      <c r="E262" s="33" t="s">
        <v>98</v>
      </c>
      <c r="F262" s="34"/>
      <c r="G262" s="34"/>
      <c r="H262" s="35"/>
      <c r="I262" s="36"/>
      <c r="J262" s="37"/>
      <c r="K262" s="37">
        <f t="shared" si="11"/>
        <v>0</v>
      </c>
      <c r="L262" s="38"/>
      <c r="M262" s="4"/>
      <c r="N262" s="16"/>
      <c r="O262" s="17"/>
    </row>
    <row r="263" spans="1:15" ht="32.1" customHeight="1" thickBot="1" x14ac:dyDescent="0.3">
      <c r="A263" s="104">
        <v>4</v>
      </c>
      <c r="B263" s="105">
        <v>71</v>
      </c>
      <c r="C263" s="105">
        <v>10</v>
      </c>
      <c r="D263" s="106" t="s">
        <v>25</v>
      </c>
      <c r="E263" s="107" t="s">
        <v>99</v>
      </c>
      <c r="F263" s="108"/>
      <c r="G263" s="108"/>
      <c r="H263" s="109"/>
      <c r="I263" s="110"/>
      <c r="J263" s="111"/>
      <c r="K263" s="79">
        <f t="shared" si="11"/>
        <v>0</v>
      </c>
      <c r="L263" s="80"/>
      <c r="M263" s="4"/>
      <c r="N263" s="16"/>
      <c r="O263" s="17"/>
    </row>
    <row r="264" spans="1:15" ht="32.1" customHeight="1" thickBot="1" x14ac:dyDescent="0.3">
      <c r="A264" s="112" t="s">
        <v>196</v>
      </c>
      <c r="B264" s="113"/>
      <c r="C264" s="113"/>
      <c r="D264" s="113"/>
      <c r="E264" s="113"/>
      <c r="F264" s="113"/>
      <c r="G264" s="113"/>
      <c r="H264" s="113"/>
      <c r="I264" s="113"/>
      <c r="J264" s="114"/>
      <c r="K264" s="81">
        <f>SUM(K193:L263)</f>
        <v>0</v>
      </c>
      <c r="L264" s="82"/>
    </row>
    <row r="265" spans="1:15" ht="9.9499999999999993" customHeight="1" thickBot="1" x14ac:dyDescent="0.3">
      <c r="A265" s="20"/>
      <c r="B265" s="20"/>
      <c r="C265" s="20"/>
      <c r="D265" s="20"/>
      <c r="E265" s="20"/>
      <c r="F265" s="20"/>
      <c r="G265" s="20"/>
      <c r="H265" s="20"/>
      <c r="I265" s="20"/>
      <c r="J265" s="20"/>
      <c r="K265" s="21"/>
      <c r="L265" s="21"/>
    </row>
    <row r="266" spans="1:15" ht="32.1" customHeight="1" x14ac:dyDescent="0.25">
      <c r="A266" s="46" t="s">
        <v>204</v>
      </c>
      <c r="B266" s="47"/>
      <c r="C266" s="47"/>
      <c r="D266" s="47"/>
      <c r="E266" s="47"/>
      <c r="F266" s="47"/>
      <c r="G266" s="47"/>
      <c r="H266" s="47"/>
      <c r="I266" s="47"/>
      <c r="J266" s="47"/>
      <c r="K266" s="47"/>
      <c r="L266" s="48"/>
    </row>
    <row r="267" spans="1:15" ht="42.95" customHeight="1" x14ac:dyDescent="0.25">
      <c r="A267" s="15" t="s">
        <v>18</v>
      </c>
      <c r="B267" s="14" t="s">
        <v>11</v>
      </c>
      <c r="C267" s="19" t="s">
        <v>12</v>
      </c>
      <c r="D267" s="14" t="s">
        <v>13</v>
      </c>
      <c r="E267" s="45" t="s">
        <v>14</v>
      </c>
      <c r="F267" s="45"/>
      <c r="G267" s="45"/>
      <c r="H267" s="45"/>
      <c r="I267" s="76" t="s">
        <v>19</v>
      </c>
      <c r="J267" s="76"/>
      <c r="K267" s="76" t="s">
        <v>20</v>
      </c>
      <c r="L267" s="77"/>
    </row>
    <row r="268" spans="1:15" ht="32.1" customHeight="1" x14ac:dyDescent="0.25">
      <c r="A268" s="13">
        <v>5</v>
      </c>
      <c r="B268" s="18">
        <v>1</v>
      </c>
      <c r="C268" s="18">
        <v>175</v>
      </c>
      <c r="D268" s="22" t="s">
        <v>25</v>
      </c>
      <c r="E268" s="78" t="s">
        <v>100</v>
      </c>
      <c r="F268" s="78"/>
      <c r="G268" s="78"/>
      <c r="H268" s="78"/>
      <c r="I268" s="44"/>
      <c r="J268" s="44"/>
      <c r="K268" s="37">
        <f>I268*C268</f>
        <v>0</v>
      </c>
      <c r="L268" s="38"/>
    </row>
    <row r="269" spans="1:15" ht="32.1" customHeight="1" x14ac:dyDescent="0.25">
      <c r="A269" s="13">
        <v>5</v>
      </c>
      <c r="B269" s="18">
        <v>2</v>
      </c>
      <c r="C269" s="18">
        <v>125</v>
      </c>
      <c r="D269" s="22" t="s">
        <v>25</v>
      </c>
      <c r="E269" s="78" t="s">
        <v>101</v>
      </c>
      <c r="F269" s="78"/>
      <c r="G269" s="78"/>
      <c r="H269" s="78"/>
      <c r="I269" s="44"/>
      <c r="J269" s="44"/>
      <c r="K269" s="37">
        <f t="shared" ref="K269:K332" si="12">I269*C269</f>
        <v>0</v>
      </c>
      <c r="L269" s="38"/>
    </row>
    <row r="270" spans="1:15" ht="66" customHeight="1" x14ac:dyDescent="0.25">
      <c r="A270" s="13">
        <v>5</v>
      </c>
      <c r="B270" s="18">
        <v>3</v>
      </c>
      <c r="C270" s="18">
        <v>250</v>
      </c>
      <c r="D270" s="22" t="s">
        <v>25</v>
      </c>
      <c r="E270" s="78" t="s">
        <v>102</v>
      </c>
      <c r="F270" s="78"/>
      <c r="G270" s="78"/>
      <c r="H270" s="78"/>
      <c r="I270" s="44"/>
      <c r="J270" s="44"/>
      <c r="K270" s="37">
        <f t="shared" si="12"/>
        <v>0</v>
      </c>
      <c r="L270" s="38"/>
    </row>
    <row r="271" spans="1:15" ht="51" customHeight="1" x14ac:dyDescent="0.25">
      <c r="A271" s="13">
        <v>5</v>
      </c>
      <c r="B271" s="18">
        <v>4</v>
      </c>
      <c r="C271" s="18">
        <v>125</v>
      </c>
      <c r="D271" s="22" t="s">
        <v>25</v>
      </c>
      <c r="E271" s="78" t="s">
        <v>103</v>
      </c>
      <c r="F271" s="78"/>
      <c r="G271" s="78"/>
      <c r="H271" s="78"/>
      <c r="I271" s="44"/>
      <c r="J271" s="44"/>
      <c r="K271" s="37">
        <f t="shared" si="12"/>
        <v>0</v>
      </c>
      <c r="L271" s="38"/>
    </row>
    <row r="272" spans="1:15" ht="51" customHeight="1" x14ac:dyDescent="0.25">
      <c r="A272" s="13">
        <v>5</v>
      </c>
      <c r="B272" s="18">
        <v>5</v>
      </c>
      <c r="C272" s="18">
        <v>187</v>
      </c>
      <c r="D272" s="22" t="s">
        <v>25</v>
      </c>
      <c r="E272" s="78" t="s">
        <v>104</v>
      </c>
      <c r="F272" s="78"/>
      <c r="G272" s="78"/>
      <c r="H272" s="78"/>
      <c r="I272" s="44"/>
      <c r="J272" s="44"/>
      <c r="K272" s="37">
        <f t="shared" si="12"/>
        <v>0</v>
      </c>
      <c r="L272" s="38"/>
    </row>
    <row r="273" spans="1:12" ht="32.1" customHeight="1" x14ac:dyDescent="0.25">
      <c r="A273" s="13">
        <v>5</v>
      </c>
      <c r="B273" s="18">
        <v>6</v>
      </c>
      <c r="C273" s="18">
        <v>12</v>
      </c>
      <c r="D273" s="22" t="s">
        <v>25</v>
      </c>
      <c r="E273" s="78" t="s">
        <v>105</v>
      </c>
      <c r="F273" s="78"/>
      <c r="G273" s="78"/>
      <c r="H273" s="78"/>
      <c r="I273" s="44"/>
      <c r="J273" s="44"/>
      <c r="K273" s="37">
        <f t="shared" si="12"/>
        <v>0</v>
      </c>
      <c r="L273" s="38"/>
    </row>
    <row r="274" spans="1:12" ht="32.1" customHeight="1" x14ac:dyDescent="0.25">
      <c r="A274" s="13">
        <v>5</v>
      </c>
      <c r="B274" s="18">
        <v>7</v>
      </c>
      <c r="C274" s="18">
        <v>1250</v>
      </c>
      <c r="D274" s="22" t="s">
        <v>23</v>
      </c>
      <c r="E274" s="78" t="s">
        <v>106</v>
      </c>
      <c r="F274" s="78"/>
      <c r="G274" s="78"/>
      <c r="H274" s="78"/>
      <c r="I274" s="44"/>
      <c r="J274" s="44"/>
      <c r="K274" s="37">
        <f t="shared" si="12"/>
        <v>0</v>
      </c>
      <c r="L274" s="38"/>
    </row>
    <row r="275" spans="1:12" ht="32.1" customHeight="1" x14ac:dyDescent="0.25">
      <c r="A275" s="13">
        <v>5</v>
      </c>
      <c r="B275" s="18">
        <v>8</v>
      </c>
      <c r="C275" s="18">
        <v>500</v>
      </c>
      <c r="D275" s="22" t="s">
        <v>23</v>
      </c>
      <c r="E275" s="78" t="s">
        <v>107</v>
      </c>
      <c r="F275" s="78"/>
      <c r="G275" s="78"/>
      <c r="H275" s="78"/>
      <c r="I275" s="44"/>
      <c r="J275" s="44"/>
      <c r="K275" s="37">
        <f t="shared" si="12"/>
        <v>0</v>
      </c>
      <c r="L275" s="38"/>
    </row>
    <row r="276" spans="1:12" ht="32.1" customHeight="1" x14ac:dyDescent="0.25">
      <c r="A276" s="13">
        <v>5</v>
      </c>
      <c r="B276" s="18">
        <v>9</v>
      </c>
      <c r="C276" s="18">
        <v>875</v>
      </c>
      <c r="D276" s="22" t="s">
        <v>23</v>
      </c>
      <c r="E276" s="83" t="s">
        <v>108</v>
      </c>
      <c r="F276" s="84"/>
      <c r="G276" s="84"/>
      <c r="H276" s="85"/>
      <c r="I276" s="36"/>
      <c r="J276" s="37"/>
      <c r="K276" s="37">
        <f t="shared" si="12"/>
        <v>0</v>
      </c>
      <c r="L276" s="38"/>
    </row>
    <row r="277" spans="1:12" ht="32.1" customHeight="1" x14ac:dyDescent="0.25">
      <c r="A277" s="13">
        <v>5</v>
      </c>
      <c r="B277" s="18">
        <v>10</v>
      </c>
      <c r="C277" s="18">
        <v>1250</v>
      </c>
      <c r="D277" s="22" t="s">
        <v>23</v>
      </c>
      <c r="E277" s="83" t="s">
        <v>109</v>
      </c>
      <c r="F277" s="84"/>
      <c r="G277" s="84"/>
      <c r="H277" s="85"/>
      <c r="I277" s="36"/>
      <c r="J277" s="37"/>
      <c r="K277" s="37">
        <f t="shared" si="12"/>
        <v>0</v>
      </c>
      <c r="L277" s="38"/>
    </row>
    <row r="278" spans="1:12" ht="51" customHeight="1" x14ac:dyDescent="0.25">
      <c r="A278" s="13">
        <v>5</v>
      </c>
      <c r="B278" s="18">
        <v>11</v>
      </c>
      <c r="C278" s="18">
        <v>875</v>
      </c>
      <c r="D278" s="22" t="s">
        <v>25</v>
      </c>
      <c r="E278" s="83" t="s">
        <v>110</v>
      </c>
      <c r="F278" s="84"/>
      <c r="G278" s="84"/>
      <c r="H278" s="85"/>
      <c r="I278" s="36"/>
      <c r="J278" s="37"/>
      <c r="K278" s="37">
        <f t="shared" si="12"/>
        <v>0</v>
      </c>
      <c r="L278" s="38"/>
    </row>
    <row r="279" spans="1:12" ht="66" customHeight="1" x14ac:dyDescent="0.25">
      <c r="A279" s="13">
        <v>5</v>
      </c>
      <c r="B279" s="18">
        <v>12</v>
      </c>
      <c r="C279" s="18">
        <v>25</v>
      </c>
      <c r="D279" s="22" t="s">
        <v>25</v>
      </c>
      <c r="E279" s="83" t="s">
        <v>111</v>
      </c>
      <c r="F279" s="84"/>
      <c r="G279" s="84"/>
      <c r="H279" s="85"/>
      <c r="I279" s="36"/>
      <c r="J279" s="37"/>
      <c r="K279" s="37">
        <f t="shared" si="12"/>
        <v>0</v>
      </c>
      <c r="L279" s="38"/>
    </row>
    <row r="280" spans="1:12" ht="32.1" customHeight="1" x14ac:dyDescent="0.25">
      <c r="A280" s="13">
        <v>5</v>
      </c>
      <c r="B280" s="18">
        <v>13</v>
      </c>
      <c r="C280" s="18">
        <v>75</v>
      </c>
      <c r="D280" s="22" t="s">
        <v>25</v>
      </c>
      <c r="E280" s="83" t="s">
        <v>112</v>
      </c>
      <c r="F280" s="84"/>
      <c r="G280" s="84"/>
      <c r="H280" s="85"/>
      <c r="I280" s="36"/>
      <c r="J280" s="37"/>
      <c r="K280" s="37">
        <f t="shared" si="12"/>
        <v>0</v>
      </c>
      <c r="L280" s="38"/>
    </row>
    <row r="281" spans="1:12" ht="41.1" customHeight="1" x14ac:dyDescent="0.25">
      <c r="A281" s="13">
        <v>5</v>
      </c>
      <c r="B281" s="18">
        <v>14</v>
      </c>
      <c r="C281" s="18">
        <v>187</v>
      </c>
      <c r="D281" s="22" t="s">
        <v>25</v>
      </c>
      <c r="E281" s="83" t="s">
        <v>113</v>
      </c>
      <c r="F281" s="84"/>
      <c r="G281" s="84"/>
      <c r="H281" s="85"/>
      <c r="I281" s="36"/>
      <c r="J281" s="37"/>
      <c r="K281" s="37">
        <f t="shared" si="12"/>
        <v>0</v>
      </c>
      <c r="L281" s="38"/>
    </row>
    <row r="282" spans="1:12" ht="32.1" customHeight="1" x14ac:dyDescent="0.25">
      <c r="A282" s="13">
        <v>5</v>
      </c>
      <c r="B282" s="18">
        <v>15</v>
      </c>
      <c r="C282" s="18">
        <v>125</v>
      </c>
      <c r="D282" s="22" t="s">
        <v>25</v>
      </c>
      <c r="E282" s="83" t="s">
        <v>114</v>
      </c>
      <c r="F282" s="84"/>
      <c r="G282" s="84"/>
      <c r="H282" s="85"/>
      <c r="I282" s="36"/>
      <c r="J282" s="37"/>
      <c r="K282" s="37">
        <f t="shared" si="12"/>
        <v>0</v>
      </c>
      <c r="L282" s="38"/>
    </row>
    <row r="283" spans="1:12" ht="32.1" customHeight="1" x14ac:dyDescent="0.25">
      <c r="A283" s="13">
        <v>5</v>
      </c>
      <c r="B283" s="18">
        <v>16</v>
      </c>
      <c r="C283" s="18">
        <v>125</v>
      </c>
      <c r="D283" s="22" t="s">
        <v>25</v>
      </c>
      <c r="E283" s="83" t="s">
        <v>115</v>
      </c>
      <c r="F283" s="84"/>
      <c r="G283" s="84"/>
      <c r="H283" s="85"/>
      <c r="I283" s="36"/>
      <c r="J283" s="37"/>
      <c r="K283" s="37">
        <f t="shared" si="12"/>
        <v>0</v>
      </c>
      <c r="L283" s="38"/>
    </row>
    <row r="284" spans="1:12" ht="51" customHeight="1" x14ac:dyDescent="0.25">
      <c r="A284" s="13">
        <v>5</v>
      </c>
      <c r="B284" s="18">
        <v>17</v>
      </c>
      <c r="C284" s="18">
        <v>25</v>
      </c>
      <c r="D284" s="22" t="s">
        <v>24</v>
      </c>
      <c r="E284" s="83" t="s">
        <v>116</v>
      </c>
      <c r="F284" s="84"/>
      <c r="G284" s="84"/>
      <c r="H284" s="85"/>
      <c r="I284" s="36"/>
      <c r="J284" s="37"/>
      <c r="K284" s="37">
        <f t="shared" si="12"/>
        <v>0</v>
      </c>
      <c r="L284" s="38"/>
    </row>
    <row r="285" spans="1:12" ht="32.1" customHeight="1" x14ac:dyDescent="0.25">
      <c r="A285" s="13">
        <v>5</v>
      </c>
      <c r="B285" s="18">
        <v>18</v>
      </c>
      <c r="C285" s="18">
        <v>50</v>
      </c>
      <c r="D285" s="22" t="s">
        <v>25</v>
      </c>
      <c r="E285" s="83" t="s">
        <v>117</v>
      </c>
      <c r="F285" s="84"/>
      <c r="G285" s="84"/>
      <c r="H285" s="85"/>
      <c r="I285" s="36"/>
      <c r="J285" s="37"/>
      <c r="K285" s="37">
        <f t="shared" si="12"/>
        <v>0</v>
      </c>
      <c r="L285" s="38"/>
    </row>
    <row r="286" spans="1:12" ht="51" customHeight="1" x14ac:dyDescent="0.25">
      <c r="A286" s="13">
        <v>5</v>
      </c>
      <c r="B286" s="18">
        <v>19</v>
      </c>
      <c r="C286" s="18">
        <v>87</v>
      </c>
      <c r="D286" s="22" t="s">
        <v>23</v>
      </c>
      <c r="E286" s="33" t="s">
        <v>118</v>
      </c>
      <c r="F286" s="34"/>
      <c r="G286" s="34"/>
      <c r="H286" s="35"/>
      <c r="I286" s="36"/>
      <c r="J286" s="37"/>
      <c r="K286" s="37">
        <f t="shared" si="12"/>
        <v>0</v>
      </c>
      <c r="L286" s="38"/>
    </row>
    <row r="287" spans="1:12" ht="51" customHeight="1" x14ac:dyDescent="0.25">
      <c r="A287" s="13">
        <v>5</v>
      </c>
      <c r="B287" s="18">
        <v>20</v>
      </c>
      <c r="C287" s="18">
        <v>500</v>
      </c>
      <c r="D287" s="22" t="s">
        <v>25</v>
      </c>
      <c r="E287" s="33" t="s">
        <v>119</v>
      </c>
      <c r="F287" s="34"/>
      <c r="G287" s="34"/>
      <c r="H287" s="35"/>
      <c r="I287" s="36"/>
      <c r="J287" s="37"/>
      <c r="K287" s="37">
        <f t="shared" si="12"/>
        <v>0</v>
      </c>
      <c r="L287" s="38"/>
    </row>
    <row r="288" spans="1:12" ht="32.1" customHeight="1" x14ac:dyDescent="0.25">
      <c r="A288" s="13">
        <v>5</v>
      </c>
      <c r="B288" s="18">
        <v>21</v>
      </c>
      <c r="C288" s="18">
        <v>15</v>
      </c>
      <c r="D288" s="22" t="s">
        <v>25</v>
      </c>
      <c r="E288" s="33" t="s">
        <v>120</v>
      </c>
      <c r="F288" s="34"/>
      <c r="G288" s="34"/>
      <c r="H288" s="35"/>
      <c r="I288" s="36"/>
      <c r="J288" s="37"/>
      <c r="K288" s="37">
        <f t="shared" si="12"/>
        <v>0</v>
      </c>
      <c r="L288" s="38"/>
    </row>
    <row r="289" spans="1:12" ht="41.1" customHeight="1" x14ac:dyDescent="0.25">
      <c r="A289" s="13">
        <v>5</v>
      </c>
      <c r="B289" s="18">
        <v>22</v>
      </c>
      <c r="C289" s="18">
        <v>20</v>
      </c>
      <c r="D289" s="22" t="s">
        <v>23</v>
      </c>
      <c r="E289" s="33" t="s">
        <v>121</v>
      </c>
      <c r="F289" s="34"/>
      <c r="G289" s="34"/>
      <c r="H289" s="35"/>
      <c r="I289" s="36"/>
      <c r="J289" s="37"/>
      <c r="K289" s="37">
        <f t="shared" si="12"/>
        <v>0</v>
      </c>
      <c r="L289" s="38"/>
    </row>
    <row r="290" spans="1:12" ht="32.1" customHeight="1" x14ac:dyDescent="0.25">
      <c r="A290" s="13">
        <v>5</v>
      </c>
      <c r="B290" s="18">
        <v>23</v>
      </c>
      <c r="C290" s="18">
        <v>3</v>
      </c>
      <c r="D290" s="22" t="s">
        <v>24</v>
      </c>
      <c r="E290" s="33" t="s">
        <v>122</v>
      </c>
      <c r="F290" s="34"/>
      <c r="G290" s="34"/>
      <c r="H290" s="35"/>
      <c r="I290" s="36"/>
      <c r="J290" s="37"/>
      <c r="K290" s="37">
        <f t="shared" si="12"/>
        <v>0</v>
      </c>
      <c r="L290" s="38"/>
    </row>
    <row r="291" spans="1:12" ht="32.1" customHeight="1" x14ac:dyDescent="0.25">
      <c r="A291" s="13">
        <v>5</v>
      </c>
      <c r="B291" s="18">
        <v>24</v>
      </c>
      <c r="C291" s="18">
        <v>3</v>
      </c>
      <c r="D291" s="22" t="s">
        <v>24</v>
      </c>
      <c r="E291" s="33" t="s">
        <v>123</v>
      </c>
      <c r="F291" s="34"/>
      <c r="G291" s="34"/>
      <c r="H291" s="35"/>
      <c r="I291" s="36"/>
      <c r="J291" s="37"/>
      <c r="K291" s="37">
        <f t="shared" si="12"/>
        <v>0</v>
      </c>
      <c r="L291" s="38"/>
    </row>
    <row r="292" spans="1:12" ht="32.1" customHeight="1" x14ac:dyDescent="0.25">
      <c r="A292" s="13">
        <v>5</v>
      </c>
      <c r="B292" s="18">
        <v>25</v>
      </c>
      <c r="C292" s="18">
        <v>3</v>
      </c>
      <c r="D292" s="22" t="s">
        <v>24</v>
      </c>
      <c r="E292" s="33" t="s">
        <v>124</v>
      </c>
      <c r="F292" s="34"/>
      <c r="G292" s="34"/>
      <c r="H292" s="35"/>
      <c r="I292" s="36"/>
      <c r="J292" s="37"/>
      <c r="K292" s="37">
        <f t="shared" si="12"/>
        <v>0</v>
      </c>
      <c r="L292" s="38"/>
    </row>
    <row r="293" spans="1:12" ht="32.1" customHeight="1" x14ac:dyDescent="0.25">
      <c r="A293" s="13">
        <v>5</v>
      </c>
      <c r="B293" s="18">
        <v>26</v>
      </c>
      <c r="C293" s="18">
        <v>3</v>
      </c>
      <c r="D293" s="22" t="s">
        <v>24</v>
      </c>
      <c r="E293" s="33" t="s">
        <v>125</v>
      </c>
      <c r="F293" s="34"/>
      <c r="G293" s="34"/>
      <c r="H293" s="35"/>
      <c r="I293" s="36"/>
      <c r="J293" s="37"/>
      <c r="K293" s="37">
        <f t="shared" si="12"/>
        <v>0</v>
      </c>
      <c r="L293" s="38"/>
    </row>
    <row r="294" spans="1:12" ht="32.1" customHeight="1" x14ac:dyDescent="0.25">
      <c r="A294" s="13">
        <v>5</v>
      </c>
      <c r="B294" s="18">
        <v>27</v>
      </c>
      <c r="C294" s="18">
        <v>3</v>
      </c>
      <c r="D294" s="22" t="s">
        <v>24</v>
      </c>
      <c r="E294" s="33" t="s">
        <v>126</v>
      </c>
      <c r="F294" s="34"/>
      <c r="G294" s="34"/>
      <c r="H294" s="35"/>
      <c r="I294" s="36"/>
      <c r="J294" s="37"/>
      <c r="K294" s="37">
        <f t="shared" si="12"/>
        <v>0</v>
      </c>
      <c r="L294" s="38"/>
    </row>
    <row r="295" spans="1:12" ht="32.1" customHeight="1" x14ac:dyDescent="0.25">
      <c r="A295" s="13">
        <v>5</v>
      </c>
      <c r="B295" s="18">
        <v>28</v>
      </c>
      <c r="C295" s="18">
        <v>3</v>
      </c>
      <c r="D295" s="22" t="s">
        <v>24</v>
      </c>
      <c r="E295" s="33" t="s">
        <v>127</v>
      </c>
      <c r="F295" s="34"/>
      <c r="G295" s="34"/>
      <c r="H295" s="35"/>
      <c r="I295" s="36"/>
      <c r="J295" s="37"/>
      <c r="K295" s="37">
        <f t="shared" si="12"/>
        <v>0</v>
      </c>
      <c r="L295" s="38"/>
    </row>
    <row r="296" spans="1:12" ht="32.1" customHeight="1" x14ac:dyDescent="0.25">
      <c r="A296" s="13">
        <v>5</v>
      </c>
      <c r="B296" s="18">
        <v>29</v>
      </c>
      <c r="C296" s="18">
        <v>3</v>
      </c>
      <c r="D296" s="22" t="s">
        <v>24</v>
      </c>
      <c r="E296" s="33" t="s">
        <v>128</v>
      </c>
      <c r="F296" s="34"/>
      <c r="G296" s="34"/>
      <c r="H296" s="35"/>
      <c r="I296" s="36"/>
      <c r="J296" s="37"/>
      <c r="K296" s="37">
        <f t="shared" si="12"/>
        <v>0</v>
      </c>
      <c r="L296" s="38"/>
    </row>
    <row r="297" spans="1:12" ht="32.1" customHeight="1" x14ac:dyDescent="0.25">
      <c r="A297" s="13">
        <v>5</v>
      </c>
      <c r="B297" s="18">
        <v>30</v>
      </c>
      <c r="C297" s="18">
        <v>17</v>
      </c>
      <c r="D297" s="22" t="s">
        <v>24</v>
      </c>
      <c r="E297" s="33" t="s">
        <v>129</v>
      </c>
      <c r="F297" s="34"/>
      <c r="G297" s="34"/>
      <c r="H297" s="35"/>
      <c r="I297" s="36"/>
      <c r="J297" s="37"/>
      <c r="K297" s="37">
        <f t="shared" si="12"/>
        <v>0</v>
      </c>
      <c r="L297" s="38"/>
    </row>
    <row r="298" spans="1:12" ht="32.1" customHeight="1" x14ac:dyDescent="0.25">
      <c r="A298" s="13">
        <v>5</v>
      </c>
      <c r="B298" s="18">
        <v>31</v>
      </c>
      <c r="C298" s="18">
        <v>17</v>
      </c>
      <c r="D298" s="22" t="s">
        <v>24</v>
      </c>
      <c r="E298" s="33" t="s">
        <v>130</v>
      </c>
      <c r="F298" s="34"/>
      <c r="G298" s="34"/>
      <c r="H298" s="35"/>
      <c r="I298" s="36"/>
      <c r="J298" s="37"/>
      <c r="K298" s="37">
        <f t="shared" si="12"/>
        <v>0</v>
      </c>
      <c r="L298" s="38"/>
    </row>
    <row r="299" spans="1:12" ht="32.1" customHeight="1" x14ac:dyDescent="0.25">
      <c r="A299" s="13">
        <v>5</v>
      </c>
      <c r="B299" s="18">
        <v>32</v>
      </c>
      <c r="C299" s="18">
        <v>17</v>
      </c>
      <c r="D299" s="22" t="s">
        <v>24</v>
      </c>
      <c r="E299" s="33" t="s">
        <v>131</v>
      </c>
      <c r="F299" s="34"/>
      <c r="G299" s="34"/>
      <c r="H299" s="35"/>
      <c r="I299" s="36"/>
      <c r="J299" s="37"/>
      <c r="K299" s="37">
        <f t="shared" si="12"/>
        <v>0</v>
      </c>
      <c r="L299" s="38"/>
    </row>
    <row r="300" spans="1:12" ht="32.1" customHeight="1" x14ac:dyDescent="0.25">
      <c r="A300" s="13">
        <v>5</v>
      </c>
      <c r="B300" s="18">
        <v>33</v>
      </c>
      <c r="C300" s="18">
        <v>17</v>
      </c>
      <c r="D300" s="22" t="s">
        <v>24</v>
      </c>
      <c r="E300" s="33" t="s">
        <v>132</v>
      </c>
      <c r="F300" s="34"/>
      <c r="G300" s="34"/>
      <c r="H300" s="35"/>
      <c r="I300" s="36"/>
      <c r="J300" s="37"/>
      <c r="K300" s="37">
        <f t="shared" si="12"/>
        <v>0</v>
      </c>
      <c r="L300" s="38"/>
    </row>
    <row r="301" spans="1:12" ht="32.1" customHeight="1" x14ac:dyDescent="0.25">
      <c r="A301" s="13">
        <v>5</v>
      </c>
      <c r="B301" s="18">
        <v>34</v>
      </c>
      <c r="C301" s="18">
        <v>17</v>
      </c>
      <c r="D301" s="22" t="s">
        <v>24</v>
      </c>
      <c r="E301" s="33" t="s">
        <v>133</v>
      </c>
      <c r="F301" s="34"/>
      <c r="G301" s="34"/>
      <c r="H301" s="35"/>
      <c r="I301" s="36"/>
      <c r="J301" s="37"/>
      <c r="K301" s="37">
        <f t="shared" si="12"/>
        <v>0</v>
      </c>
      <c r="L301" s="38"/>
    </row>
    <row r="302" spans="1:12" ht="32.1" customHeight="1" x14ac:dyDescent="0.25">
      <c r="A302" s="13">
        <v>5</v>
      </c>
      <c r="B302" s="18">
        <v>35</v>
      </c>
      <c r="C302" s="18">
        <v>17</v>
      </c>
      <c r="D302" s="22" t="s">
        <v>24</v>
      </c>
      <c r="E302" s="33" t="s">
        <v>134</v>
      </c>
      <c r="F302" s="34"/>
      <c r="G302" s="34"/>
      <c r="H302" s="35"/>
      <c r="I302" s="36"/>
      <c r="J302" s="37"/>
      <c r="K302" s="37">
        <f t="shared" si="12"/>
        <v>0</v>
      </c>
      <c r="L302" s="38"/>
    </row>
    <row r="303" spans="1:12" ht="32.1" customHeight="1" x14ac:dyDescent="0.25">
      <c r="A303" s="13">
        <v>5</v>
      </c>
      <c r="B303" s="18">
        <v>36</v>
      </c>
      <c r="C303" s="18">
        <v>17</v>
      </c>
      <c r="D303" s="22" t="s">
        <v>24</v>
      </c>
      <c r="E303" s="33" t="s">
        <v>135</v>
      </c>
      <c r="F303" s="34"/>
      <c r="G303" s="34"/>
      <c r="H303" s="35"/>
      <c r="I303" s="36"/>
      <c r="J303" s="37"/>
      <c r="K303" s="37">
        <f t="shared" si="12"/>
        <v>0</v>
      </c>
      <c r="L303" s="38"/>
    </row>
    <row r="304" spans="1:12" ht="32.1" customHeight="1" x14ac:dyDescent="0.25">
      <c r="A304" s="13">
        <v>5</v>
      </c>
      <c r="B304" s="18">
        <v>37</v>
      </c>
      <c r="C304" s="18">
        <v>17</v>
      </c>
      <c r="D304" s="22" t="s">
        <v>24</v>
      </c>
      <c r="E304" s="33" t="s">
        <v>136</v>
      </c>
      <c r="F304" s="34"/>
      <c r="G304" s="34"/>
      <c r="H304" s="35"/>
      <c r="I304" s="36"/>
      <c r="J304" s="37"/>
      <c r="K304" s="37">
        <f t="shared" si="12"/>
        <v>0</v>
      </c>
      <c r="L304" s="38"/>
    </row>
    <row r="305" spans="1:12" ht="32.1" customHeight="1" x14ac:dyDescent="0.25">
      <c r="A305" s="13">
        <v>5</v>
      </c>
      <c r="B305" s="18">
        <v>38</v>
      </c>
      <c r="C305" s="18">
        <v>17</v>
      </c>
      <c r="D305" s="22" t="s">
        <v>24</v>
      </c>
      <c r="E305" s="33" t="s">
        <v>137</v>
      </c>
      <c r="F305" s="34"/>
      <c r="G305" s="34"/>
      <c r="H305" s="35"/>
      <c r="I305" s="36"/>
      <c r="J305" s="37"/>
      <c r="K305" s="37">
        <f t="shared" si="12"/>
        <v>0</v>
      </c>
      <c r="L305" s="38"/>
    </row>
    <row r="306" spans="1:12" ht="32.1" customHeight="1" x14ac:dyDescent="0.25">
      <c r="A306" s="13">
        <v>5</v>
      </c>
      <c r="B306" s="18">
        <v>39</v>
      </c>
      <c r="C306" s="18">
        <v>20</v>
      </c>
      <c r="D306" s="22" t="s">
        <v>24</v>
      </c>
      <c r="E306" s="33" t="s">
        <v>138</v>
      </c>
      <c r="F306" s="34"/>
      <c r="G306" s="34"/>
      <c r="H306" s="35"/>
      <c r="I306" s="36"/>
      <c r="J306" s="37"/>
      <c r="K306" s="37">
        <f t="shared" si="12"/>
        <v>0</v>
      </c>
      <c r="L306" s="38"/>
    </row>
    <row r="307" spans="1:12" ht="32.1" customHeight="1" x14ac:dyDescent="0.25">
      <c r="A307" s="13">
        <v>5</v>
      </c>
      <c r="B307" s="18">
        <v>40</v>
      </c>
      <c r="C307" s="18">
        <v>20</v>
      </c>
      <c r="D307" s="22" t="s">
        <v>24</v>
      </c>
      <c r="E307" s="33" t="s">
        <v>139</v>
      </c>
      <c r="F307" s="34"/>
      <c r="G307" s="34"/>
      <c r="H307" s="35"/>
      <c r="I307" s="36"/>
      <c r="J307" s="37"/>
      <c r="K307" s="37">
        <f t="shared" si="12"/>
        <v>0</v>
      </c>
      <c r="L307" s="38"/>
    </row>
    <row r="308" spans="1:12" ht="41.1" customHeight="1" x14ac:dyDescent="0.25">
      <c r="A308" s="13">
        <v>5</v>
      </c>
      <c r="B308" s="18">
        <v>41</v>
      </c>
      <c r="C308" s="18">
        <v>912</v>
      </c>
      <c r="D308" s="22" t="s">
        <v>23</v>
      </c>
      <c r="E308" s="33" t="s">
        <v>140</v>
      </c>
      <c r="F308" s="34"/>
      <c r="G308" s="34"/>
      <c r="H308" s="35"/>
      <c r="I308" s="36"/>
      <c r="J308" s="37"/>
      <c r="K308" s="37">
        <f t="shared" si="12"/>
        <v>0</v>
      </c>
      <c r="L308" s="38"/>
    </row>
    <row r="309" spans="1:12" ht="32.1" customHeight="1" x14ac:dyDescent="0.25">
      <c r="A309" s="13">
        <v>5</v>
      </c>
      <c r="B309" s="18">
        <v>42</v>
      </c>
      <c r="C309" s="18">
        <v>96</v>
      </c>
      <c r="D309" s="22" t="s">
        <v>23</v>
      </c>
      <c r="E309" s="33" t="s">
        <v>141</v>
      </c>
      <c r="F309" s="34"/>
      <c r="G309" s="34"/>
      <c r="H309" s="35"/>
      <c r="I309" s="36"/>
      <c r="J309" s="37"/>
      <c r="K309" s="37">
        <f t="shared" si="12"/>
        <v>0</v>
      </c>
      <c r="L309" s="38"/>
    </row>
    <row r="310" spans="1:12" ht="32.1" customHeight="1" x14ac:dyDescent="0.25">
      <c r="A310" s="13">
        <v>5</v>
      </c>
      <c r="B310" s="18">
        <v>43</v>
      </c>
      <c r="C310" s="18">
        <v>7</v>
      </c>
      <c r="D310" s="22" t="s">
        <v>24</v>
      </c>
      <c r="E310" s="33" t="s">
        <v>142</v>
      </c>
      <c r="F310" s="34"/>
      <c r="G310" s="34"/>
      <c r="H310" s="35"/>
      <c r="I310" s="36"/>
      <c r="J310" s="37"/>
      <c r="K310" s="37">
        <f t="shared" si="12"/>
        <v>0</v>
      </c>
      <c r="L310" s="38"/>
    </row>
    <row r="311" spans="1:12" ht="32.1" customHeight="1" x14ac:dyDescent="0.25">
      <c r="A311" s="13">
        <v>5</v>
      </c>
      <c r="B311" s="18">
        <v>44</v>
      </c>
      <c r="C311" s="18">
        <v>7</v>
      </c>
      <c r="D311" s="22" t="s">
        <v>24</v>
      </c>
      <c r="E311" s="33" t="s">
        <v>143</v>
      </c>
      <c r="F311" s="34"/>
      <c r="G311" s="34"/>
      <c r="H311" s="35"/>
      <c r="I311" s="36"/>
      <c r="J311" s="37"/>
      <c r="K311" s="37">
        <f t="shared" si="12"/>
        <v>0</v>
      </c>
      <c r="L311" s="38"/>
    </row>
    <row r="312" spans="1:12" ht="32.1" customHeight="1" x14ac:dyDescent="0.25">
      <c r="A312" s="13">
        <v>5</v>
      </c>
      <c r="B312" s="18">
        <v>45</v>
      </c>
      <c r="C312" s="18">
        <v>7</v>
      </c>
      <c r="D312" s="22" t="s">
        <v>24</v>
      </c>
      <c r="E312" s="33" t="s">
        <v>144</v>
      </c>
      <c r="F312" s="34"/>
      <c r="G312" s="34"/>
      <c r="H312" s="35"/>
      <c r="I312" s="36"/>
      <c r="J312" s="37"/>
      <c r="K312" s="37">
        <f t="shared" si="12"/>
        <v>0</v>
      </c>
      <c r="L312" s="38"/>
    </row>
    <row r="313" spans="1:12" ht="32.1" customHeight="1" x14ac:dyDescent="0.25">
      <c r="A313" s="13">
        <v>5</v>
      </c>
      <c r="B313" s="18">
        <v>46</v>
      </c>
      <c r="C313" s="18">
        <v>7</v>
      </c>
      <c r="D313" s="22" t="s">
        <v>24</v>
      </c>
      <c r="E313" s="33" t="s">
        <v>145</v>
      </c>
      <c r="F313" s="34"/>
      <c r="G313" s="34"/>
      <c r="H313" s="35"/>
      <c r="I313" s="36"/>
      <c r="J313" s="37"/>
      <c r="K313" s="37">
        <f t="shared" si="12"/>
        <v>0</v>
      </c>
      <c r="L313" s="38"/>
    </row>
    <row r="314" spans="1:12" ht="32.1" customHeight="1" x14ac:dyDescent="0.25">
      <c r="A314" s="13">
        <v>5</v>
      </c>
      <c r="B314" s="18">
        <v>47</v>
      </c>
      <c r="C314" s="18">
        <v>7</v>
      </c>
      <c r="D314" s="22" t="s">
        <v>24</v>
      </c>
      <c r="E314" s="33" t="s">
        <v>146</v>
      </c>
      <c r="F314" s="34"/>
      <c r="G314" s="34"/>
      <c r="H314" s="35"/>
      <c r="I314" s="36"/>
      <c r="J314" s="37"/>
      <c r="K314" s="37">
        <f t="shared" si="12"/>
        <v>0</v>
      </c>
      <c r="L314" s="38"/>
    </row>
    <row r="315" spans="1:12" ht="32.1" customHeight="1" x14ac:dyDescent="0.25">
      <c r="A315" s="13">
        <v>5</v>
      </c>
      <c r="B315" s="18">
        <v>48</v>
      </c>
      <c r="C315" s="18">
        <v>7</v>
      </c>
      <c r="D315" s="22" t="s">
        <v>24</v>
      </c>
      <c r="E315" s="33" t="s">
        <v>147</v>
      </c>
      <c r="F315" s="34"/>
      <c r="G315" s="34"/>
      <c r="H315" s="35"/>
      <c r="I315" s="36"/>
      <c r="J315" s="37"/>
      <c r="K315" s="37">
        <f t="shared" si="12"/>
        <v>0</v>
      </c>
      <c r="L315" s="38"/>
    </row>
    <row r="316" spans="1:12" ht="32.1" customHeight="1" x14ac:dyDescent="0.25">
      <c r="A316" s="13">
        <v>5</v>
      </c>
      <c r="B316" s="18">
        <v>49</v>
      </c>
      <c r="C316" s="18">
        <v>7</v>
      </c>
      <c r="D316" s="22" t="s">
        <v>24</v>
      </c>
      <c r="E316" s="33" t="s">
        <v>148</v>
      </c>
      <c r="F316" s="34"/>
      <c r="G316" s="34"/>
      <c r="H316" s="35"/>
      <c r="I316" s="36"/>
      <c r="J316" s="37"/>
      <c r="K316" s="37">
        <f t="shared" si="12"/>
        <v>0</v>
      </c>
      <c r="L316" s="38"/>
    </row>
    <row r="317" spans="1:12" ht="32.1" customHeight="1" x14ac:dyDescent="0.25">
      <c r="A317" s="13">
        <v>5</v>
      </c>
      <c r="B317" s="18">
        <v>50</v>
      </c>
      <c r="C317" s="18">
        <v>7</v>
      </c>
      <c r="D317" s="22" t="s">
        <v>24</v>
      </c>
      <c r="E317" s="33" t="s">
        <v>149</v>
      </c>
      <c r="F317" s="34"/>
      <c r="G317" s="34"/>
      <c r="H317" s="35"/>
      <c r="I317" s="36"/>
      <c r="J317" s="37"/>
      <c r="K317" s="37">
        <f t="shared" si="12"/>
        <v>0</v>
      </c>
      <c r="L317" s="38"/>
    </row>
    <row r="318" spans="1:12" ht="32.1" customHeight="1" x14ac:dyDescent="0.25">
      <c r="A318" s="13">
        <v>5</v>
      </c>
      <c r="B318" s="18">
        <v>51</v>
      </c>
      <c r="C318" s="18">
        <v>7</v>
      </c>
      <c r="D318" s="22" t="s">
        <v>24</v>
      </c>
      <c r="E318" s="33" t="s">
        <v>150</v>
      </c>
      <c r="F318" s="34"/>
      <c r="G318" s="34"/>
      <c r="H318" s="35"/>
      <c r="I318" s="36"/>
      <c r="J318" s="37"/>
      <c r="K318" s="37">
        <f t="shared" si="12"/>
        <v>0</v>
      </c>
      <c r="L318" s="38"/>
    </row>
    <row r="319" spans="1:12" ht="32.1" customHeight="1" x14ac:dyDescent="0.25">
      <c r="A319" s="13">
        <v>5</v>
      </c>
      <c r="B319" s="18">
        <v>52</v>
      </c>
      <c r="C319" s="18">
        <v>12</v>
      </c>
      <c r="D319" s="22" t="s">
        <v>24</v>
      </c>
      <c r="E319" s="33" t="s">
        <v>151</v>
      </c>
      <c r="F319" s="34"/>
      <c r="G319" s="34"/>
      <c r="H319" s="35"/>
      <c r="I319" s="36"/>
      <c r="J319" s="37"/>
      <c r="K319" s="37">
        <f t="shared" si="12"/>
        <v>0</v>
      </c>
      <c r="L319" s="38"/>
    </row>
    <row r="320" spans="1:12" ht="32.1" customHeight="1" x14ac:dyDescent="0.25">
      <c r="A320" s="13">
        <v>5</v>
      </c>
      <c r="B320" s="18">
        <v>53</v>
      </c>
      <c r="C320" s="18">
        <v>12</v>
      </c>
      <c r="D320" s="22" t="s">
        <v>24</v>
      </c>
      <c r="E320" s="33" t="s">
        <v>152</v>
      </c>
      <c r="F320" s="34"/>
      <c r="G320" s="34"/>
      <c r="H320" s="35"/>
      <c r="I320" s="36"/>
      <c r="J320" s="37"/>
      <c r="K320" s="37">
        <f t="shared" si="12"/>
        <v>0</v>
      </c>
      <c r="L320" s="38"/>
    </row>
    <row r="321" spans="1:12" ht="32.1" customHeight="1" x14ac:dyDescent="0.25">
      <c r="A321" s="13">
        <v>5</v>
      </c>
      <c r="B321" s="18">
        <v>54</v>
      </c>
      <c r="C321" s="18">
        <v>12</v>
      </c>
      <c r="D321" s="22" t="s">
        <v>24</v>
      </c>
      <c r="E321" s="33" t="s">
        <v>153</v>
      </c>
      <c r="F321" s="34"/>
      <c r="G321" s="34"/>
      <c r="H321" s="35"/>
      <c r="I321" s="36"/>
      <c r="J321" s="37"/>
      <c r="K321" s="37">
        <f t="shared" si="12"/>
        <v>0</v>
      </c>
      <c r="L321" s="38"/>
    </row>
    <row r="322" spans="1:12" ht="32.1" customHeight="1" x14ac:dyDescent="0.25">
      <c r="A322" s="13">
        <v>5</v>
      </c>
      <c r="B322" s="18">
        <v>55</v>
      </c>
      <c r="C322" s="18">
        <v>12</v>
      </c>
      <c r="D322" s="22" t="s">
        <v>24</v>
      </c>
      <c r="E322" s="33" t="s">
        <v>154</v>
      </c>
      <c r="F322" s="34"/>
      <c r="G322" s="34"/>
      <c r="H322" s="35"/>
      <c r="I322" s="36"/>
      <c r="J322" s="37"/>
      <c r="K322" s="37">
        <f t="shared" si="12"/>
        <v>0</v>
      </c>
      <c r="L322" s="38"/>
    </row>
    <row r="323" spans="1:12" ht="32.1" customHeight="1" x14ac:dyDescent="0.25">
      <c r="A323" s="13">
        <v>5</v>
      </c>
      <c r="B323" s="18">
        <v>56</v>
      </c>
      <c r="C323" s="18">
        <v>12</v>
      </c>
      <c r="D323" s="22" t="s">
        <v>24</v>
      </c>
      <c r="E323" s="33" t="s">
        <v>155</v>
      </c>
      <c r="F323" s="34"/>
      <c r="G323" s="34"/>
      <c r="H323" s="35"/>
      <c r="I323" s="36"/>
      <c r="J323" s="37"/>
      <c r="K323" s="37">
        <f t="shared" si="12"/>
        <v>0</v>
      </c>
      <c r="L323" s="38"/>
    </row>
    <row r="324" spans="1:12" ht="32.1" customHeight="1" x14ac:dyDescent="0.25">
      <c r="A324" s="13">
        <v>5</v>
      </c>
      <c r="B324" s="18">
        <v>57</v>
      </c>
      <c r="C324" s="18">
        <v>12</v>
      </c>
      <c r="D324" s="22" t="s">
        <v>24</v>
      </c>
      <c r="E324" s="33" t="s">
        <v>156</v>
      </c>
      <c r="F324" s="34"/>
      <c r="G324" s="34"/>
      <c r="H324" s="35"/>
      <c r="I324" s="36"/>
      <c r="J324" s="37"/>
      <c r="K324" s="37">
        <f t="shared" si="12"/>
        <v>0</v>
      </c>
      <c r="L324" s="38"/>
    </row>
    <row r="325" spans="1:12" ht="32.1" customHeight="1" x14ac:dyDescent="0.25">
      <c r="A325" s="13">
        <v>5</v>
      </c>
      <c r="B325" s="18">
        <v>58</v>
      </c>
      <c r="C325" s="18">
        <v>12</v>
      </c>
      <c r="D325" s="22" t="s">
        <v>24</v>
      </c>
      <c r="E325" s="33" t="s">
        <v>157</v>
      </c>
      <c r="F325" s="34"/>
      <c r="G325" s="34"/>
      <c r="H325" s="35"/>
      <c r="I325" s="36"/>
      <c r="J325" s="37"/>
      <c r="K325" s="37">
        <f t="shared" si="12"/>
        <v>0</v>
      </c>
      <c r="L325" s="38"/>
    </row>
    <row r="326" spans="1:12" ht="32.1" customHeight="1" x14ac:dyDescent="0.25">
      <c r="A326" s="13">
        <v>5</v>
      </c>
      <c r="B326" s="18">
        <v>59</v>
      </c>
      <c r="C326" s="18">
        <v>12</v>
      </c>
      <c r="D326" s="22" t="s">
        <v>24</v>
      </c>
      <c r="E326" s="33" t="s">
        <v>158</v>
      </c>
      <c r="F326" s="34"/>
      <c r="G326" s="34"/>
      <c r="H326" s="35"/>
      <c r="I326" s="36"/>
      <c r="J326" s="37"/>
      <c r="K326" s="37">
        <f t="shared" si="12"/>
        <v>0</v>
      </c>
      <c r="L326" s="38"/>
    </row>
    <row r="327" spans="1:12" ht="32.1" customHeight="1" x14ac:dyDescent="0.25">
      <c r="A327" s="13">
        <v>5</v>
      </c>
      <c r="B327" s="18">
        <v>60</v>
      </c>
      <c r="C327" s="18">
        <v>50</v>
      </c>
      <c r="D327" s="22" t="s">
        <v>25</v>
      </c>
      <c r="E327" s="33" t="s">
        <v>159</v>
      </c>
      <c r="F327" s="34"/>
      <c r="G327" s="34"/>
      <c r="H327" s="35"/>
      <c r="I327" s="36"/>
      <c r="J327" s="37"/>
      <c r="K327" s="37">
        <f t="shared" si="12"/>
        <v>0</v>
      </c>
      <c r="L327" s="38"/>
    </row>
    <row r="328" spans="1:12" ht="32.1" customHeight="1" x14ac:dyDescent="0.25">
      <c r="A328" s="13">
        <v>5</v>
      </c>
      <c r="B328" s="18">
        <v>61</v>
      </c>
      <c r="C328" s="18">
        <v>50</v>
      </c>
      <c r="D328" s="22" t="s">
        <v>25</v>
      </c>
      <c r="E328" s="33" t="s">
        <v>160</v>
      </c>
      <c r="F328" s="34"/>
      <c r="G328" s="34"/>
      <c r="H328" s="35"/>
      <c r="I328" s="36"/>
      <c r="J328" s="37"/>
      <c r="K328" s="37">
        <f t="shared" si="12"/>
        <v>0</v>
      </c>
      <c r="L328" s="38"/>
    </row>
    <row r="329" spans="1:12" ht="32.1" customHeight="1" x14ac:dyDescent="0.25">
      <c r="A329" s="13">
        <v>5</v>
      </c>
      <c r="B329" s="18">
        <v>62</v>
      </c>
      <c r="C329" s="18">
        <v>50</v>
      </c>
      <c r="D329" s="22" t="s">
        <v>25</v>
      </c>
      <c r="E329" s="33" t="s">
        <v>161</v>
      </c>
      <c r="F329" s="34"/>
      <c r="G329" s="34"/>
      <c r="H329" s="35"/>
      <c r="I329" s="36"/>
      <c r="J329" s="37"/>
      <c r="K329" s="37">
        <f t="shared" si="12"/>
        <v>0</v>
      </c>
      <c r="L329" s="38"/>
    </row>
    <row r="330" spans="1:12" ht="21" customHeight="1" x14ac:dyDescent="0.25">
      <c r="A330" s="13">
        <v>5</v>
      </c>
      <c r="B330" s="18">
        <v>63</v>
      </c>
      <c r="C330" s="18">
        <v>50</v>
      </c>
      <c r="D330" s="22" t="s">
        <v>25</v>
      </c>
      <c r="E330" s="33" t="s">
        <v>162</v>
      </c>
      <c r="F330" s="34"/>
      <c r="G330" s="34"/>
      <c r="H330" s="35"/>
      <c r="I330" s="36"/>
      <c r="J330" s="37"/>
      <c r="K330" s="37">
        <f t="shared" si="12"/>
        <v>0</v>
      </c>
      <c r="L330" s="38"/>
    </row>
    <row r="331" spans="1:12" ht="21" customHeight="1" x14ac:dyDescent="0.25">
      <c r="A331" s="13">
        <v>5</v>
      </c>
      <c r="B331" s="18">
        <v>64</v>
      </c>
      <c r="C331" s="18">
        <v>50</v>
      </c>
      <c r="D331" s="22" t="s">
        <v>25</v>
      </c>
      <c r="E331" s="33" t="s">
        <v>163</v>
      </c>
      <c r="F331" s="34"/>
      <c r="G331" s="34"/>
      <c r="H331" s="35"/>
      <c r="I331" s="36"/>
      <c r="J331" s="37"/>
      <c r="K331" s="37">
        <f t="shared" si="12"/>
        <v>0</v>
      </c>
      <c r="L331" s="38"/>
    </row>
    <row r="332" spans="1:12" ht="41.1" customHeight="1" x14ac:dyDescent="0.25">
      <c r="A332" s="13">
        <v>5</v>
      </c>
      <c r="B332" s="18">
        <v>65</v>
      </c>
      <c r="C332" s="18">
        <v>100</v>
      </c>
      <c r="D332" s="22" t="s">
        <v>25</v>
      </c>
      <c r="E332" s="33" t="s">
        <v>164</v>
      </c>
      <c r="F332" s="34"/>
      <c r="G332" s="34"/>
      <c r="H332" s="35"/>
      <c r="I332" s="36"/>
      <c r="J332" s="37"/>
      <c r="K332" s="37">
        <f t="shared" si="12"/>
        <v>0</v>
      </c>
      <c r="L332" s="38"/>
    </row>
    <row r="333" spans="1:12" ht="41.1" customHeight="1" x14ac:dyDescent="0.25">
      <c r="A333" s="13">
        <v>5</v>
      </c>
      <c r="B333" s="18">
        <v>66</v>
      </c>
      <c r="C333" s="18">
        <v>100</v>
      </c>
      <c r="D333" s="22" t="s">
        <v>25</v>
      </c>
      <c r="E333" s="33" t="s">
        <v>165</v>
      </c>
      <c r="F333" s="34"/>
      <c r="G333" s="34"/>
      <c r="H333" s="35"/>
      <c r="I333" s="36"/>
      <c r="J333" s="37"/>
      <c r="K333" s="37">
        <f t="shared" ref="K333:K341" si="13">I333*C333</f>
        <v>0</v>
      </c>
      <c r="L333" s="38"/>
    </row>
    <row r="334" spans="1:12" ht="41.1" customHeight="1" x14ac:dyDescent="0.25">
      <c r="A334" s="13">
        <v>5</v>
      </c>
      <c r="B334" s="18">
        <v>67</v>
      </c>
      <c r="C334" s="18">
        <v>375</v>
      </c>
      <c r="D334" s="22" t="s">
        <v>25</v>
      </c>
      <c r="E334" s="33" t="s">
        <v>166</v>
      </c>
      <c r="F334" s="34"/>
      <c r="G334" s="34"/>
      <c r="H334" s="35"/>
      <c r="I334" s="36"/>
      <c r="J334" s="37"/>
      <c r="K334" s="37">
        <f t="shared" si="13"/>
        <v>0</v>
      </c>
      <c r="L334" s="38"/>
    </row>
    <row r="335" spans="1:12" ht="41.1" customHeight="1" x14ac:dyDescent="0.25">
      <c r="A335" s="13">
        <v>5</v>
      </c>
      <c r="B335" s="18">
        <v>68</v>
      </c>
      <c r="C335" s="18">
        <v>375</v>
      </c>
      <c r="D335" s="22" t="s">
        <v>25</v>
      </c>
      <c r="E335" s="33" t="s">
        <v>167</v>
      </c>
      <c r="F335" s="34"/>
      <c r="G335" s="34"/>
      <c r="H335" s="35"/>
      <c r="I335" s="36"/>
      <c r="J335" s="37"/>
      <c r="K335" s="37">
        <f t="shared" si="13"/>
        <v>0</v>
      </c>
      <c r="L335" s="38"/>
    </row>
    <row r="336" spans="1:12" ht="41.1" customHeight="1" x14ac:dyDescent="0.25">
      <c r="A336" s="13">
        <v>5</v>
      </c>
      <c r="B336" s="18">
        <v>69</v>
      </c>
      <c r="C336" s="18">
        <v>375</v>
      </c>
      <c r="D336" s="22" t="s">
        <v>25</v>
      </c>
      <c r="E336" s="33" t="s">
        <v>168</v>
      </c>
      <c r="F336" s="34"/>
      <c r="G336" s="34"/>
      <c r="H336" s="35"/>
      <c r="I336" s="36"/>
      <c r="J336" s="37"/>
      <c r="K336" s="37">
        <f t="shared" si="13"/>
        <v>0</v>
      </c>
      <c r="L336" s="38"/>
    </row>
    <row r="337" spans="1:12" ht="84" customHeight="1" x14ac:dyDescent="0.25">
      <c r="A337" s="13">
        <v>5</v>
      </c>
      <c r="B337" s="18">
        <v>70</v>
      </c>
      <c r="C337" s="18">
        <v>50</v>
      </c>
      <c r="D337" s="22" t="s">
        <v>25</v>
      </c>
      <c r="E337" s="33" t="s">
        <v>169</v>
      </c>
      <c r="F337" s="34"/>
      <c r="G337" s="34"/>
      <c r="H337" s="35"/>
      <c r="I337" s="36"/>
      <c r="J337" s="37"/>
      <c r="K337" s="37">
        <f t="shared" si="13"/>
        <v>0</v>
      </c>
      <c r="L337" s="38"/>
    </row>
    <row r="338" spans="1:12" ht="105" customHeight="1" x14ac:dyDescent="0.25">
      <c r="A338" s="13">
        <v>5</v>
      </c>
      <c r="B338" s="18">
        <v>71</v>
      </c>
      <c r="C338" s="18">
        <v>25</v>
      </c>
      <c r="D338" s="22" t="s">
        <v>25</v>
      </c>
      <c r="E338" s="33" t="s">
        <v>170</v>
      </c>
      <c r="F338" s="34"/>
      <c r="G338" s="34"/>
      <c r="H338" s="35"/>
      <c r="I338" s="36"/>
      <c r="J338" s="37"/>
      <c r="K338" s="37">
        <f t="shared" si="13"/>
        <v>0</v>
      </c>
      <c r="L338" s="38"/>
    </row>
    <row r="339" spans="1:12" ht="93" customHeight="1" x14ac:dyDescent="0.25">
      <c r="A339" s="13">
        <v>5</v>
      </c>
      <c r="B339" s="18">
        <v>72</v>
      </c>
      <c r="C339" s="18">
        <v>25</v>
      </c>
      <c r="D339" s="22" t="s">
        <v>25</v>
      </c>
      <c r="E339" s="33" t="s">
        <v>171</v>
      </c>
      <c r="F339" s="34"/>
      <c r="G339" s="34"/>
      <c r="H339" s="35"/>
      <c r="I339" s="36"/>
      <c r="J339" s="37"/>
      <c r="K339" s="37">
        <f t="shared" si="13"/>
        <v>0</v>
      </c>
      <c r="L339" s="38"/>
    </row>
    <row r="340" spans="1:12" ht="32.1" customHeight="1" x14ac:dyDescent="0.25">
      <c r="A340" s="13">
        <v>5</v>
      </c>
      <c r="B340" s="18">
        <v>73</v>
      </c>
      <c r="C340" s="18">
        <v>45</v>
      </c>
      <c r="D340" s="22" t="s">
        <v>25</v>
      </c>
      <c r="E340" s="33" t="s">
        <v>172</v>
      </c>
      <c r="F340" s="34"/>
      <c r="G340" s="34"/>
      <c r="H340" s="35"/>
      <c r="I340" s="36"/>
      <c r="J340" s="37"/>
      <c r="K340" s="37">
        <f t="shared" si="13"/>
        <v>0</v>
      </c>
      <c r="L340" s="38"/>
    </row>
    <row r="341" spans="1:12" ht="41.1" customHeight="1" thickBot="1" x14ac:dyDescent="0.3">
      <c r="A341" s="104">
        <v>5</v>
      </c>
      <c r="B341" s="105">
        <v>74</v>
      </c>
      <c r="C341" s="105">
        <v>53</v>
      </c>
      <c r="D341" s="106" t="s">
        <v>25</v>
      </c>
      <c r="E341" s="107" t="s">
        <v>173</v>
      </c>
      <c r="F341" s="108"/>
      <c r="G341" s="108"/>
      <c r="H341" s="109"/>
      <c r="I341" s="110"/>
      <c r="J341" s="111"/>
      <c r="K341" s="79">
        <f t="shared" si="13"/>
        <v>0</v>
      </c>
      <c r="L341" s="80"/>
    </row>
    <row r="342" spans="1:12" ht="32.1" customHeight="1" thickBot="1" x14ac:dyDescent="0.3">
      <c r="A342" s="112" t="s">
        <v>197</v>
      </c>
      <c r="B342" s="113"/>
      <c r="C342" s="113"/>
      <c r="D342" s="113"/>
      <c r="E342" s="113"/>
      <c r="F342" s="113"/>
      <c r="G342" s="113"/>
      <c r="H342" s="113"/>
      <c r="I342" s="113"/>
      <c r="J342" s="114"/>
      <c r="K342" s="81">
        <f>SUM(K268:L341)</f>
        <v>0</v>
      </c>
      <c r="L342" s="82"/>
    </row>
    <row r="343" spans="1:12" ht="9.9499999999999993" customHeight="1" thickBot="1" x14ac:dyDescent="0.3"/>
    <row r="344" spans="1:12" ht="32.1" customHeight="1" x14ac:dyDescent="0.25">
      <c r="A344" s="46" t="s">
        <v>198</v>
      </c>
      <c r="B344" s="47"/>
      <c r="C344" s="47"/>
      <c r="D344" s="47"/>
      <c r="E344" s="47"/>
      <c r="F344" s="47"/>
      <c r="G344" s="47"/>
      <c r="H344" s="47"/>
      <c r="I344" s="47"/>
      <c r="J344" s="47"/>
      <c r="K344" s="47"/>
      <c r="L344" s="48"/>
    </row>
    <row r="345" spans="1:12" ht="42.95" customHeight="1" x14ac:dyDescent="0.25">
      <c r="A345" s="15" t="s">
        <v>18</v>
      </c>
      <c r="B345" s="14" t="s">
        <v>11</v>
      </c>
      <c r="C345" s="19" t="s">
        <v>12</v>
      </c>
      <c r="D345" s="14" t="s">
        <v>13</v>
      </c>
      <c r="E345" s="45" t="s">
        <v>14</v>
      </c>
      <c r="F345" s="45"/>
      <c r="G345" s="45"/>
      <c r="H345" s="45"/>
      <c r="I345" s="76" t="s">
        <v>19</v>
      </c>
      <c r="J345" s="76"/>
      <c r="K345" s="76" t="s">
        <v>20</v>
      </c>
      <c r="L345" s="77"/>
    </row>
    <row r="346" spans="1:12" ht="51" customHeight="1" x14ac:dyDescent="0.25">
      <c r="A346" s="13">
        <v>6</v>
      </c>
      <c r="B346" s="18">
        <v>1</v>
      </c>
      <c r="C346" s="115">
        <v>1875</v>
      </c>
      <c r="D346" s="22" t="s">
        <v>28</v>
      </c>
      <c r="E346" s="85" t="s">
        <v>174</v>
      </c>
      <c r="F346" s="78"/>
      <c r="G346" s="78"/>
      <c r="H346" s="78"/>
      <c r="I346" s="44"/>
      <c r="J346" s="44"/>
      <c r="K346" s="37">
        <f>I346*C346</f>
        <v>0</v>
      </c>
      <c r="L346" s="38"/>
    </row>
    <row r="347" spans="1:12" ht="32.1" customHeight="1" x14ac:dyDescent="0.25">
      <c r="A347" s="13">
        <v>6</v>
      </c>
      <c r="B347" s="18">
        <v>2</v>
      </c>
      <c r="C347" s="115">
        <v>175</v>
      </c>
      <c r="D347" s="22" t="s">
        <v>28</v>
      </c>
      <c r="E347" s="85" t="s">
        <v>175</v>
      </c>
      <c r="F347" s="78"/>
      <c r="G347" s="78"/>
      <c r="H347" s="78"/>
      <c r="I347" s="44"/>
      <c r="J347" s="44"/>
      <c r="K347" s="37">
        <f t="shared" ref="K347:K357" si="14">I347*C347</f>
        <v>0</v>
      </c>
      <c r="L347" s="38"/>
    </row>
    <row r="348" spans="1:12" ht="32.1" customHeight="1" x14ac:dyDescent="0.25">
      <c r="A348" s="13">
        <v>6</v>
      </c>
      <c r="B348" s="18">
        <v>3</v>
      </c>
      <c r="C348" s="115">
        <v>175</v>
      </c>
      <c r="D348" s="22" t="s">
        <v>28</v>
      </c>
      <c r="E348" s="85" t="s">
        <v>176</v>
      </c>
      <c r="F348" s="78"/>
      <c r="G348" s="78"/>
      <c r="H348" s="78"/>
      <c r="I348" s="44"/>
      <c r="J348" s="44"/>
      <c r="K348" s="37">
        <f t="shared" si="14"/>
        <v>0</v>
      </c>
      <c r="L348" s="38"/>
    </row>
    <row r="349" spans="1:12" ht="32.1" customHeight="1" x14ac:dyDescent="0.25">
      <c r="A349" s="13">
        <v>6</v>
      </c>
      <c r="B349" s="18">
        <v>4</v>
      </c>
      <c r="C349" s="115">
        <v>175</v>
      </c>
      <c r="D349" s="22" t="s">
        <v>28</v>
      </c>
      <c r="E349" s="85" t="s">
        <v>177</v>
      </c>
      <c r="F349" s="78"/>
      <c r="G349" s="78"/>
      <c r="H349" s="78"/>
      <c r="I349" s="44"/>
      <c r="J349" s="44"/>
      <c r="K349" s="37">
        <f t="shared" si="14"/>
        <v>0</v>
      </c>
      <c r="L349" s="38"/>
    </row>
    <row r="350" spans="1:12" ht="32.1" customHeight="1" x14ac:dyDescent="0.25">
      <c r="A350" s="13">
        <v>6</v>
      </c>
      <c r="B350" s="18">
        <v>5</v>
      </c>
      <c r="C350" s="115">
        <v>175</v>
      </c>
      <c r="D350" s="22" t="s">
        <v>28</v>
      </c>
      <c r="E350" s="85" t="s">
        <v>178</v>
      </c>
      <c r="F350" s="78"/>
      <c r="G350" s="78"/>
      <c r="H350" s="78"/>
      <c r="I350" s="44"/>
      <c r="J350" s="44"/>
      <c r="K350" s="37">
        <f t="shared" si="14"/>
        <v>0</v>
      </c>
      <c r="L350" s="38"/>
    </row>
    <row r="351" spans="1:12" ht="32.1" customHeight="1" x14ac:dyDescent="0.25">
      <c r="A351" s="13">
        <v>6</v>
      </c>
      <c r="B351" s="18">
        <v>6</v>
      </c>
      <c r="C351" s="115">
        <v>75</v>
      </c>
      <c r="D351" s="22" t="s">
        <v>23</v>
      </c>
      <c r="E351" s="85" t="s">
        <v>179</v>
      </c>
      <c r="F351" s="78"/>
      <c r="G351" s="78"/>
      <c r="H351" s="78"/>
      <c r="I351" s="44"/>
      <c r="J351" s="44"/>
      <c r="K351" s="37">
        <f t="shared" si="14"/>
        <v>0</v>
      </c>
      <c r="L351" s="38"/>
    </row>
    <row r="352" spans="1:12" ht="32.1" customHeight="1" x14ac:dyDescent="0.25">
      <c r="A352" s="13">
        <v>6</v>
      </c>
      <c r="B352" s="18">
        <v>7</v>
      </c>
      <c r="C352" s="115">
        <v>75</v>
      </c>
      <c r="D352" s="22" t="s">
        <v>23</v>
      </c>
      <c r="E352" s="85" t="s">
        <v>180</v>
      </c>
      <c r="F352" s="78"/>
      <c r="G352" s="78"/>
      <c r="H352" s="78"/>
      <c r="I352" s="44"/>
      <c r="J352" s="44"/>
      <c r="K352" s="37">
        <f t="shared" si="14"/>
        <v>0</v>
      </c>
      <c r="L352" s="38"/>
    </row>
    <row r="353" spans="1:12" ht="41.1" customHeight="1" x14ac:dyDescent="0.25">
      <c r="A353" s="13">
        <v>6</v>
      </c>
      <c r="B353" s="18">
        <v>8</v>
      </c>
      <c r="C353" s="115">
        <v>12</v>
      </c>
      <c r="D353" s="22" t="s">
        <v>23</v>
      </c>
      <c r="E353" s="85" t="s">
        <v>181</v>
      </c>
      <c r="F353" s="78"/>
      <c r="G353" s="78"/>
      <c r="H353" s="78"/>
      <c r="I353" s="44"/>
      <c r="J353" s="44"/>
      <c r="K353" s="37">
        <f t="shared" si="14"/>
        <v>0</v>
      </c>
      <c r="L353" s="38"/>
    </row>
    <row r="354" spans="1:12" ht="41.1" customHeight="1" x14ac:dyDescent="0.25">
      <c r="A354" s="13">
        <v>6</v>
      </c>
      <c r="B354" s="18">
        <v>9</v>
      </c>
      <c r="C354" s="115">
        <v>12</v>
      </c>
      <c r="D354" s="22" t="s">
        <v>23</v>
      </c>
      <c r="E354" s="84" t="s">
        <v>182</v>
      </c>
      <c r="F354" s="84"/>
      <c r="G354" s="84"/>
      <c r="H354" s="85"/>
      <c r="I354" s="36"/>
      <c r="J354" s="37"/>
      <c r="K354" s="37">
        <f t="shared" si="14"/>
        <v>0</v>
      </c>
      <c r="L354" s="38"/>
    </row>
    <row r="355" spans="1:12" ht="32.1" customHeight="1" x14ac:dyDescent="0.25">
      <c r="A355" s="13">
        <v>6</v>
      </c>
      <c r="B355" s="18">
        <v>10</v>
      </c>
      <c r="C355" s="115">
        <v>10</v>
      </c>
      <c r="D355" s="22" t="s">
        <v>24</v>
      </c>
      <c r="E355" s="84" t="s">
        <v>183</v>
      </c>
      <c r="F355" s="84"/>
      <c r="G355" s="84"/>
      <c r="H355" s="85"/>
      <c r="I355" s="36"/>
      <c r="J355" s="37"/>
      <c r="K355" s="37">
        <f t="shared" si="14"/>
        <v>0</v>
      </c>
      <c r="L355" s="38"/>
    </row>
    <row r="356" spans="1:12" ht="32.1" customHeight="1" x14ac:dyDescent="0.25">
      <c r="A356" s="13">
        <v>6</v>
      </c>
      <c r="B356" s="18">
        <v>11</v>
      </c>
      <c r="C356" s="115">
        <v>12</v>
      </c>
      <c r="D356" s="22" t="s">
        <v>25</v>
      </c>
      <c r="E356" s="84" t="s">
        <v>184</v>
      </c>
      <c r="F356" s="84"/>
      <c r="G356" s="84"/>
      <c r="H356" s="85"/>
      <c r="I356" s="36"/>
      <c r="J356" s="37"/>
      <c r="K356" s="37">
        <f t="shared" si="14"/>
        <v>0</v>
      </c>
      <c r="L356" s="38"/>
    </row>
    <row r="357" spans="1:12" ht="41.1" customHeight="1" thickBot="1" x14ac:dyDescent="0.3">
      <c r="A357" s="104">
        <v>6</v>
      </c>
      <c r="B357" s="105">
        <v>12</v>
      </c>
      <c r="C357" s="116">
        <v>12</v>
      </c>
      <c r="D357" s="106" t="s">
        <v>23</v>
      </c>
      <c r="E357" s="117" t="s">
        <v>185</v>
      </c>
      <c r="F357" s="117"/>
      <c r="G357" s="117"/>
      <c r="H357" s="118"/>
      <c r="I357" s="110"/>
      <c r="J357" s="111"/>
      <c r="K357" s="79">
        <f t="shared" si="14"/>
        <v>0</v>
      </c>
      <c r="L357" s="80"/>
    </row>
    <row r="358" spans="1:12" ht="32.1" customHeight="1" thickBot="1" x14ac:dyDescent="0.3">
      <c r="A358" s="112" t="s">
        <v>199</v>
      </c>
      <c r="B358" s="113"/>
      <c r="C358" s="113"/>
      <c r="D358" s="113"/>
      <c r="E358" s="113"/>
      <c r="F358" s="113"/>
      <c r="G358" s="113"/>
      <c r="H358" s="113"/>
      <c r="I358" s="113"/>
      <c r="J358" s="114"/>
      <c r="K358" s="81">
        <f>SUM(K346:L357)</f>
        <v>0</v>
      </c>
      <c r="L358" s="82"/>
    </row>
    <row r="359" spans="1:12" ht="9.9499999999999993" customHeight="1" thickBot="1" x14ac:dyDescent="0.3"/>
    <row r="360" spans="1:12" ht="59.25" customHeight="1" thickBot="1" x14ac:dyDescent="0.3">
      <c r="A360" s="89" t="s">
        <v>194</v>
      </c>
      <c r="B360" s="90"/>
      <c r="C360" s="90"/>
      <c r="D360" s="90"/>
      <c r="E360" s="90"/>
      <c r="F360" s="90"/>
      <c r="G360" s="90"/>
      <c r="H360" s="90"/>
      <c r="I360" s="90"/>
      <c r="J360" s="90"/>
      <c r="K360" s="90"/>
      <c r="L360" s="91"/>
    </row>
    <row r="361" spans="1:12" x14ac:dyDescent="0.25">
      <c r="A361" s="31"/>
      <c r="B361" s="31"/>
      <c r="C361" s="31"/>
      <c r="D361" s="31"/>
      <c r="E361" s="31"/>
      <c r="F361" s="31"/>
      <c r="G361" s="31"/>
      <c r="H361" s="31"/>
      <c r="I361" s="31"/>
      <c r="J361" s="31"/>
      <c r="K361" s="31"/>
      <c r="L361" s="31"/>
    </row>
    <row r="362" spans="1:12" ht="18.75" x14ac:dyDescent="0.3">
      <c r="A362" s="86"/>
      <c r="B362" s="86"/>
      <c r="C362" s="86"/>
      <c r="D362" s="86"/>
      <c r="E362" s="86"/>
      <c r="F362" s="86"/>
      <c r="G362" s="26" t="s">
        <v>16</v>
      </c>
      <c r="H362" s="25"/>
      <c r="I362" s="27" t="s">
        <v>15</v>
      </c>
      <c r="J362" s="28"/>
      <c r="K362" s="29" t="s">
        <v>15</v>
      </c>
      <c r="L362" s="30">
        <v>2026</v>
      </c>
    </row>
    <row r="363" spans="1:12" ht="15.75" x14ac:dyDescent="0.25">
      <c r="A363" s="88" t="s">
        <v>17</v>
      </c>
      <c r="B363" s="88"/>
      <c r="C363" s="88"/>
      <c r="D363" s="88"/>
      <c r="E363" s="88"/>
      <c r="F363" s="88"/>
      <c r="G363" s="88"/>
      <c r="H363" s="88"/>
      <c r="I363" s="88"/>
      <c r="J363" s="88"/>
      <c r="K363" s="88"/>
      <c r="L363" s="88"/>
    </row>
    <row r="364" spans="1:12" ht="15.75" x14ac:dyDescent="0.25">
      <c r="B364" s="23"/>
      <c r="C364" s="23"/>
      <c r="D364" s="2"/>
      <c r="E364" s="2"/>
      <c r="F364" s="2"/>
      <c r="G364" s="2"/>
      <c r="H364" s="24"/>
      <c r="I364" s="24"/>
      <c r="J364" s="24"/>
      <c r="K364" s="24"/>
    </row>
    <row r="365" spans="1:12" ht="15.75" x14ac:dyDescent="0.25">
      <c r="B365" s="23"/>
      <c r="C365" s="23"/>
      <c r="D365" s="2"/>
      <c r="E365" s="2"/>
      <c r="F365" s="2"/>
      <c r="G365" s="2"/>
      <c r="H365" s="24"/>
      <c r="I365" s="24"/>
      <c r="J365" s="24"/>
      <c r="K365" s="24"/>
    </row>
    <row r="366" spans="1:12" ht="15.75" x14ac:dyDescent="0.25">
      <c r="B366" s="23"/>
      <c r="C366" s="23"/>
      <c r="D366" s="2"/>
      <c r="E366" s="2"/>
      <c r="F366" s="2"/>
      <c r="G366" s="2"/>
      <c r="H366" s="24"/>
      <c r="I366" s="24"/>
      <c r="J366" s="24"/>
      <c r="K366" s="24"/>
    </row>
    <row r="367" spans="1:12" ht="15.75" x14ac:dyDescent="0.25">
      <c r="B367" s="23"/>
      <c r="C367" s="23"/>
      <c r="D367" s="2"/>
      <c r="E367" s="2"/>
      <c r="F367" s="2"/>
      <c r="G367" s="2"/>
      <c r="H367" s="24"/>
      <c r="I367" s="24"/>
      <c r="J367" s="24"/>
      <c r="K367" s="24"/>
    </row>
    <row r="368" spans="1:12" x14ac:dyDescent="0.25">
      <c r="A368" s="29"/>
      <c r="B368" s="86"/>
      <c r="C368" s="86"/>
      <c r="D368" s="86"/>
      <c r="E368" s="86"/>
      <c r="F368" s="86"/>
      <c r="G368" s="86"/>
      <c r="H368" s="86"/>
      <c r="I368" s="86"/>
      <c r="J368" s="86"/>
      <c r="K368" s="86"/>
      <c r="L368" s="29"/>
    </row>
    <row r="369" spans="1:12" ht="15.75" x14ac:dyDescent="0.25">
      <c r="A369" s="87" t="s">
        <v>195</v>
      </c>
      <c r="B369" s="87"/>
      <c r="C369" s="87"/>
      <c r="D369" s="87"/>
      <c r="E369" s="87"/>
      <c r="F369" s="87"/>
      <c r="G369" s="87"/>
      <c r="H369" s="87"/>
      <c r="I369" s="87"/>
      <c r="J369" s="87"/>
      <c r="K369" s="87"/>
      <c r="L369" s="87"/>
    </row>
  </sheetData>
  <sheetProtection formatCells="0"/>
  <protectedRanges>
    <protectedRange sqref="I10:M12" name="EMAIL"/>
    <protectedRange sqref="K9:M9" name="ESTADO"/>
    <protectedRange sqref="C7:F7" name="CNPJ"/>
    <protectedRange sqref="D6:M6" name="RAZAO SOCIAL"/>
    <protectedRange sqref="K7:M7" name="INSCRICAO"/>
    <protectedRange sqref="D8:M8" name="ENDERECO"/>
    <protectedRange sqref="D10:G12" name="TELEFONE"/>
    <protectedRange sqref="I24:L96 I99:L173 I177:L189 I193:L265 I268:L342 I346:L358" name="ITEM 1"/>
  </protectedRanges>
  <mergeCells count="1011">
    <mergeCell ref="E357:H357"/>
    <mergeCell ref="I357:J357"/>
    <mergeCell ref="K357:L357"/>
    <mergeCell ref="A358:J358"/>
    <mergeCell ref="K358:L358"/>
    <mergeCell ref="E354:H354"/>
    <mergeCell ref="I354:J354"/>
    <mergeCell ref="K354:L354"/>
    <mergeCell ref="E355:H355"/>
    <mergeCell ref="I355:J355"/>
    <mergeCell ref="K355:L355"/>
    <mergeCell ref="E356:H356"/>
    <mergeCell ref="I356:J356"/>
    <mergeCell ref="K356:L356"/>
    <mergeCell ref="E351:H351"/>
    <mergeCell ref="I351:J351"/>
    <mergeCell ref="K351:L351"/>
    <mergeCell ref="E352:H352"/>
    <mergeCell ref="I352:J352"/>
    <mergeCell ref="K352:L352"/>
    <mergeCell ref="E353:H353"/>
    <mergeCell ref="I353:J353"/>
    <mergeCell ref="K353:L353"/>
    <mergeCell ref="E348:H348"/>
    <mergeCell ref="I348:J348"/>
    <mergeCell ref="K348:L348"/>
    <mergeCell ref="E349:H349"/>
    <mergeCell ref="I349:J349"/>
    <mergeCell ref="K349:L349"/>
    <mergeCell ref="E350:H350"/>
    <mergeCell ref="I350:J350"/>
    <mergeCell ref="K350:L350"/>
    <mergeCell ref="E345:H345"/>
    <mergeCell ref="I345:J345"/>
    <mergeCell ref="K345:L345"/>
    <mergeCell ref="E346:H346"/>
    <mergeCell ref="I346:J346"/>
    <mergeCell ref="K346:L346"/>
    <mergeCell ref="E347:H347"/>
    <mergeCell ref="I347:J347"/>
    <mergeCell ref="K347:L347"/>
    <mergeCell ref="E340:H340"/>
    <mergeCell ref="I340:J340"/>
    <mergeCell ref="K340:L340"/>
    <mergeCell ref="E341:H341"/>
    <mergeCell ref="I341:J341"/>
    <mergeCell ref="K341:L341"/>
    <mergeCell ref="A342:J342"/>
    <mergeCell ref="K342:L342"/>
    <mergeCell ref="A344:L344"/>
    <mergeCell ref="E337:H337"/>
    <mergeCell ref="I337:J337"/>
    <mergeCell ref="K337:L337"/>
    <mergeCell ref="E338:H338"/>
    <mergeCell ref="I338:J338"/>
    <mergeCell ref="K338:L338"/>
    <mergeCell ref="E339:H339"/>
    <mergeCell ref="I339:J339"/>
    <mergeCell ref="K339:L339"/>
    <mergeCell ref="E334:H334"/>
    <mergeCell ref="I334:J334"/>
    <mergeCell ref="K334:L334"/>
    <mergeCell ref="E335:H335"/>
    <mergeCell ref="I335:J335"/>
    <mergeCell ref="K335:L335"/>
    <mergeCell ref="E336:H336"/>
    <mergeCell ref="I336:J336"/>
    <mergeCell ref="K336:L336"/>
    <mergeCell ref="E331:H331"/>
    <mergeCell ref="I331:J331"/>
    <mergeCell ref="K331:L331"/>
    <mergeCell ref="E332:H332"/>
    <mergeCell ref="I332:J332"/>
    <mergeCell ref="K332:L332"/>
    <mergeCell ref="E333:H333"/>
    <mergeCell ref="I333:J333"/>
    <mergeCell ref="K333:L333"/>
    <mergeCell ref="E328:H328"/>
    <mergeCell ref="I328:J328"/>
    <mergeCell ref="K328:L328"/>
    <mergeCell ref="E329:H329"/>
    <mergeCell ref="I329:J329"/>
    <mergeCell ref="K329:L329"/>
    <mergeCell ref="E330:H330"/>
    <mergeCell ref="I330:J330"/>
    <mergeCell ref="K330:L330"/>
    <mergeCell ref="E325:H325"/>
    <mergeCell ref="I325:J325"/>
    <mergeCell ref="K325:L325"/>
    <mergeCell ref="E326:H326"/>
    <mergeCell ref="I326:J326"/>
    <mergeCell ref="K326:L326"/>
    <mergeCell ref="E327:H327"/>
    <mergeCell ref="I327:J327"/>
    <mergeCell ref="K327:L327"/>
    <mergeCell ref="E322:H322"/>
    <mergeCell ref="I322:J322"/>
    <mergeCell ref="K322:L322"/>
    <mergeCell ref="E323:H323"/>
    <mergeCell ref="I323:J323"/>
    <mergeCell ref="K323:L323"/>
    <mergeCell ref="E324:H324"/>
    <mergeCell ref="I324:J324"/>
    <mergeCell ref="K324:L324"/>
    <mergeCell ref="E319:H319"/>
    <mergeCell ref="I319:J319"/>
    <mergeCell ref="K319:L319"/>
    <mergeCell ref="E320:H320"/>
    <mergeCell ref="I320:J320"/>
    <mergeCell ref="K320:L320"/>
    <mergeCell ref="E321:H321"/>
    <mergeCell ref="I321:J321"/>
    <mergeCell ref="K321:L321"/>
    <mergeCell ref="E316:H316"/>
    <mergeCell ref="I316:J316"/>
    <mergeCell ref="K316:L316"/>
    <mergeCell ref="E317:H317"/>
    <mergeCell ref="I317:J317"/>
    <mergeCell ref="K317:L317"/>
    <mergeCell ref="E318:H318"/>
    <mergeCell ref="I318:J318"/>
    <mergeCell ref="K318:L318"/>
    <mergeCell ref="E313:H313"/>
    <mergeCell ref="I313:J313"/>
    <mergeCell ref="K313:L313"/>
    <mergeCell ref="E314:H314"/>
    <mergeCell ref="I314:J314"/>
    <mergeCell ref="K314:L314"/>
    <mergeCell ref="E315:H315"/>
    <mergeCell ref="I315:J315"/>
    <mergeCell ref="K315:L315"/>
    <mergeCell ref="E310:H310"/>
    <mergeCell ref="I310:J310"/>
    <mergeCell ref="K310:L310"/>
    <mergeCell ref="E311:H311"/>
    <mergeCell ref="I311:J311"/>
    <mergeCell ref="K311:L311"/>
    <mergeCell ref="E312:H312"/>
    <mergeCell ref="I312:J312"/>
    <mergeCell ref="K312:L312"/>
    <mergeCell ref="E307:H307"/>
    <mergeCell ref="I307:J307"/>
    <mergeCell ref="K307:L307"/>
    <mergeCell ref="E308:H308"/>
    <mergeCell ref="I308:J308"/>
    <mergeCell ref="K308:L308"/>
    <mergeCell ref="E309:H309"/>
    <mergeCell ref="I309:J309"/>
    <mergeCell ref="K309:L309"/>
    <mergeCell ref="E304:H304"/>
    <mergeCell ref="I304:J304"/>
    <mergeCell ref="K304:L304"/>
    <mergeCell ref="E305:H305"/>
    <mergeCell ref="I305:J305"/>
    <mergeCell ref="K305:L305"/>
    <mergeCell ref="E306:H306"/>
    <mergeCell ref="I306:J306"/>
    <mergeCell ref="K306:L306"/>
    <mergeCell ref="E301:H301"/>
    <mergeCell ref="I301:J301"/>
    <mergeCell ref="K301:L301"/>
    <mergeCell ref="E302:H302"/>
    <mergeCell ref="I302:J302"/>
    <mergeCell ref="K302:L302"/>
    <mergeCell ref="E303:H303"/>
    <mergeCell ref="I303:J303"/>
    <mergeCell ref="K303:L303"/>
    <mergeCell ref="E298:H298"/>
    <mergeCell ref="I298:J298"/>
    <mergeCell ref="K298:L298"/>
    <mergeCell ref="E299:H299"/>
    <mergeCell ref="I299:J299"/>
    <mergeCell ref="K299:L299"/>
    <mergeCell ref="E300:H300"/>
    <mergeCell ref="I300:J300"/>
    <mergeCell ref="K300:L300"/>
    <mergeCell ref="E295:H295"/>
    <mergeCell ref="I295:J295"/>
    <mergeCell ref="K295:L295"/>
    <mergeCell ref="E296:H296"/>
    <mergeCell ref="I296:J296"/>
    <mergeCell ref="K296:L296"/>
    <mergeCell ref="E297:H297"/>
    <mergeCell ref="I297:J297"/>
    <mergeCell ref="K297:L297"/>
    <mergeCell ref="E292:H292"/>
    <mergeCell ref="I292:J292"/>
    <mergeCell ref="K292:L292"/>
    <mergeCell ref="E293:H293"/>
    <mergeCell ref="I293:J293"/>
    <mergeCell ref="K293:L293"/>
    <mergeCell ref="E294:H294"/>
    <mergeCell ref="I294:J294"/>
    <mergeCell ref="K294:L294"/>
    <mergeCell ref="E289:H289"/>
    <mergeCell ref="I289:J289"/>
    <mergeCell ref="K289:L289"/>
    <mergeCell ref="E290:H290"/>
    <mergeCell ref="I290:J290"/>
    <mergeCell ref="K290:L290"/>
    <mergeCell ref="E291:H291"/>
    <mergeCell ref="I291:J291"/>
    <mergeCell ref="K291:L291"/>
    <mergeCell ref="E286:H286"/>
    <mergeCell ref="I286:J286"/>
    <mergeCell ref="K286:L286"/>
    <mergeCell ref="E287:H287"/>
    <mergeCell ref="I287:J287"/>
    <mergeCell ref="K287:L287"/>
    <mergeCell ref="E288:H288"/>
    <mergeCell ref="I288:J288"/>
    <mergeCell ref="K288:L288"/>
    <mergeCell ref="E283:H283"/>
    <mergeCell ref="I283:J283"/>
    <mergeCell ref="K283:L283"/>
    <mergeCell ref="E284:H284"/>
    <mergeCell ref="I284:J284"/>
    <mergeCell ref="K284:L284"/>
    <mergeCell ref="E285:H285"/>
    <mergeCell ref="I285:J285"/>
    <mergeCell ref="K285:L285"/>
    <mergeCell ref="E280:H280"/>
    <mergeCell ref="I280:J280"/>
    <mergeCell ref="K280:L280"/>
    <mergeCell ref="E281:H281"/>
    <mergeCell ref="I281:J281"/>
    <mergeCell ref="K281:L281"/>
    <mergeCell ref="E282:H282"/>
    <mergeCell ref="I282:J282"/>
    <mergeCell ref="K282:L282"/>
    <mergeCell ref="E277:H277"/>
    <mergeCell ref="I277:J277"/>
    <mergeCell ref="K277:L277"/>
    <mergeCell ref="E278:H278"/>
    <mergeCell ref="I278:J278"/>
    <mergeCell ref="K278:L278"/>
    <mergeCell ref="E279:H279"/>
    <mergeCell ref="I279:J279"/>
    <mergeCell ref="K279:L279"/>
    <mergeCell ref="E274:H274"/>
    <mergeCell ref="I274:J274"/>
    <mergeCell ref="K274:L274"/>
    <mergeCell ref="E275:H275"/>
    <mergeCell ref="I275:J275"/>
    <mergeCell ref="K275:L275"/>
    <mergeCell ref="E276:H276"/>
    <mergeCell ref="I276:J276"/>
    <mergeCell ref="K276:L276"/>
    <mergeCell ref="E271:H271"/>
    <mergeCell ref="I271:J271"/>
    <mergeCell ref="K271:L271"/>
    <mergeCell ref="E272:H272"/>
    <mergeCell ref="I272:J272"/>
    <mergeCell ref="K272:L272"/>
    <mergeCell ref="E273:H273"/>
    <mergeCell ref="I273:J273"/>
    <mergeCell ref="K273:L273"/>
    <mergeCell ref="E268:H268"/>
    <mergeCell ref="I268:J268"/>
    <mergeCell ref="K268:L268"/>
    <mergeCell ref="E269:H269"/>
    <mergeCell ref="I269:J269"/>
    <mergeCell ref="K269:L269"/>
    <mergeCell ref="E270:H270"/>
    <mergeCell ref="I270:J270"/>
    <mergeCell ref="K270:L270"/>
    <mergeCell ref="E263:H263"/>
    <mergeCell ref="I263:J263"/>
    <mergeCell ref="K263:L263"/>
    <mergeCell ref="A264:J264"/>
    <mergeCell ref="K264:L264"/>
    <mergeCell ref="A266:L266"/>
    <mergeCell ref="E267:H267"/>
    <mergeCell ref="I267:J267"/>
    <mergeCell ref="K267:L267"/>
    <mergeCell ref="E260:H260"/>
    <mergeCell ref="I260:J260"/>
    <mergeCell ref="K260:L260"/>
    <mergeCell ref="E261:H261"/>
    <mergeCell ref="I261:J261"/>
    <mergeCell ref="K261:L261"/>
    <mergeCell ref="E262:H262"/>
    <mergeCell ref="I262:J262"/>
    <mergeCell ref="K262:L262"/>
    <mergeCell ref="E257:H257"/>
    <mergeCell ref="I257:J257"/>
    <mergeCell ref="K257:L257"/>
    <mergeCell ref="E258:H258"/>
    <mergeCell ref="I258:J258"/>
    <mergeCell ref="K258:L258"/>
    <mergeCell ref="E259:H259"/>
    <mergeCell ref="I259:J259"/>
    <mergeCell ref="K259:L259"/>
    <mergeCell ref="E254:H254"/>
    <mergeCell ref="I254:J254"/>
    <mergeCell ref="K254:L254"/>
    <mergeCell ref="E255:H255"/>
    <mergeCell ref="I255:J255"/>
    <mergeCell ref="K255:L255"/>
    <mergeCell ref="E256:H256"/>
    <mergeCell ref="I256:J256"/>
    <mergeCell ref="K256:L256"/>
    <mergeCell ref="E251:H251"/>
    <mergeCell ref="I251:J251"/>
    <mergeCell ref="K251:L251"/>
    <mergeCell ref="E252:H252"/>
    <mergeCell ref="I252:J252"/>
    <mergeCell ref="K252:L252"/>
    <mergeCell ref="E253:H253"/>
    <mergeCell ref="I253:J253"/>
    <mergeCell ref="K253:L253"/>
    <mergeCell ref="E248:H248"/>
    <mergeCell ref="I248:J248"/>
    <mergeCell ref="K248:L248"/>
    <mergeCell ref="E249:H249"/>
    <mergeCell ref="I249:J249"/>
    <mergeCell ref="K249:L249"/>
    <mergeCell ref="E250:H250"/>
    <mergeCell ref="I250:J250"/>
    <mergeCell ref="K250:L250"/>
    <mergeCell ref="E245:H245"/>
    <mergeCell ref="I245:J245"/>
    <mergeCell ref="K245:L245"/>
    <mergeCell ref="E246:H246"/>
    <mergeCell ref="I246:J246"/>
    <mergeCell ref="K246:L246"/>
    <mergeCell ref="E247:H247"/>
    <mergeCell ref="I247:J247"/>
    <mergeCell ref="K247:L247"/>
    <mergeCell ref="E242:H242"/>
    <mergeCell ref="I242:J242"/>
    <mergeCell ref="K242:L242"/>
    <mergeCell ref="E243:H243"/>
    <mergeCell ref="I243:J243"/>
    <mergeCell ref="K243:L243"/>
    <mergeCell ref="E244:H244"/>
    <mergeCell ref="I244:J244"/>
    <mergeCell ref="K244:L244"/>
    <mergeCell ref="E239:H239"/>
    <mergeCell ref="I239:J239"/>
    <mergeCell ref="K239:L239"/>
    <mergeCell ref="E240:H240"/>
    <mergeCell ref="I240:J240"/>
    <mergeCell ref="K240:L240"/>
    <mergeCell ref="E241:H241"/>
    <mergeCell ref="I241:J241"/>
    <mergeCell ref="K241:L241"/>
    <mergeCell ref="E236:H236"/>
    <mergeCell ref="I236:J236"/>
    <mergeCell ref="K236:L236"/>
    <mergeCell ref="E237:H237"/>
    <mergeCell ref="I237:J237"/>
    <mergeCell ref="K237:L237"/>
    <mergeCell ref="E238:H238"/>
    <mergeCell ref="I238:J238"/>
    <mergeCell ref="K238:L238"/>
    <mergeCell ref="E233:H233"/>
    <mergeCell ref="I233:J233"/>
    <mergeCell ref="K233:L233"/>
    <mergeCell ref="E234:H234"/>
    <mergeCell ref="I234:J234"/>
    <mergeCell ref="K234:L234"/>
    <mergeCell ref="E235:H235"/>
    <mergeCell ref="I235:J235"/>
    <mergeCell ref="K235:L235"/>
    <mergeCell ref="E230:H230"/>
    <mergeCell ref="I230:J230"/>
    <mergeCell ref="K230:L230"/>
    <mergeCell ref="E231:H231"/>
    <mergeCell ref="I231:J231"/>
    <mergeCell ref="K231:L231"/>
    <mergeCell ref="E232:H232"/>
    <mergeCell ref="I232:J232"/>
    <mergeCell ref="K232:L232"/>
    <mergeCell ref="E227:H227"/>
    <mergeCell ref="I227:J227"/>
    <mergeCell ref="K227:L227"/>
    <mergeCell ref="E228:H228"/>
    <mergeCell ref="I228:J228"/>
    <mergeCell ref="K228:L228"/>
    <mergeCell ref="E229:H229"/>
    <mergeCell ref="I229:J229"/>
    <mergeCell ref="K229:L229"/>
    <mergeCell ref="E224:H224"/>
    <mergeCell ref="I224:J224"/>
    <mergeCell ref="K224:L224"/>
    <mergeCell ref="E225:H225"/>
    <mergeCell ref="I225:J225"/>
    <mergeCell ref="K225:L225"/>
    <mergeCell ref="E226:H226"/>
    <mergeCell ref="I226:J226"/>
    <mergeCell ref="K226:L226"/>
    <mergeCell ref="E221:H221"/>
    <mergeCell ref="I221:J221"/>
    <mergeCell ref="K221:L221"/>
    <mergeCell ref="E222:H222"/>
    <mergeCell ref="I222:J222"/>
    <mergeCell ref="K222:L222"/>
    <mergeCell ref="E223:H223"/>
    <mergeCell ref="I223:J223"/>
    <mergeCell ref="K223:L223"/>
    <mergeCell ref="E218:H218"/>
    <mergeCell ref="I218:J218"/>
    <mergeCell ref="K218:L218"/>
    <mergeCell ref="E219:H219"/>
    <mergeCell ref="I219:J219"/>
    <mergeCell ref="K219:L219"/>
    <mergeCell ref="E220:H220"/>
    <mergeCell ref="I220:J220"/>
    <mergeCell ref="K220:L220"/>
    <mergeCell ref="E215:H215"/>
    <mergeCell ref="I215:J215"/>
    <mergeCell ref="K215:L215"/>
    <mergeCell ref="E216:H216"/>
    <mergeCell ref="I216:J216"/>
    <mergeCell ref="K216:L216"/>
    <mergeCell ref="E217:H217"/>
    <mergeCell ref="I217:J217"/>
    <mergeCell ref="K217:L217"/>
    <mergeCell ref="E212:H212"/>
    <mergeCell ref="I212:J212"/>
    <mergeCell ref="K212:L212"/>
    <mergeCell ref="E213:H213"/>
    <mergeCell ref="I213:J213"/>
    <mergeCell ref="K213:L213"/>
    <mergeCell ref="E214:H214"/>
    <mergeCell ref="I214:J214"/>
    <mergeCell ref="K214:L214"/>
    <mergeCell ref="E209:H209"/>
    <mergeCell ref="I209:J209"/>
    <mergeCell ref="K209:L209"/>
    <mergeCell ref="E210:H210"/>
    <mergeCell ref="I210:J210"/>
    <mergeCell ref="K210:L210"/>
    <mergeCell ref="E211:H211"/>
    <mergeCell ref="I211:J211"/>
    <mergeCell ref="K211:L211"/>
    <mergeCell ref="E206:H206"/>
    <mergeCell ref="I206:J206"/>
    <mergeCell ref="K206:L206"/>
    <mergeCell ref="E207:H207"/>
    <mergeCell ref="I207:J207"/>
    <mergeCell ref="K207:L207"/>
    <mergeCell ref="E208:H208"/>
    <mergeCell ref="I208:J208"/>
    <mergeCell ref="K208:L208"/>
    <mergeCell ref="E203:H203"/>
    <mergeCell ref="I203:J203"/>
    <mergeCell ref="K203:L203"/>
    <mergeCell ref="E204:H204"/>
    <mergeCell ref="I204:J204"/>
    <mergeCell ref="K204:L204"/>
    <mergeCell ref="E205:H205"/>
    <mergeCell ref="I205:J205"/>
    <mergeCell ref="K205:L205"/>
    <mergeCell ref="E200:H200"/>
    <mergeCell ref="I200:J200"/>
    <mergeCell ref="K200:L200"/>
    <mergeCell ref="E201:H201"/>
    <mergeCell ref="I201:J201"/>
    <mergeCell ref="K201:L201"/>
    <mergeCell ref="E202:H202"/>
    <mergeCell ref="I202:J202"/>
    <mergeCell ref="K202:L202"/>
    <mergeCell ref="I196:J196"/>
    <mergeCell ref="K196:L196"/>
    <mergeCell ref="E197:H197"/>
    <mergeCell ref="I197:J197"/>
    <mergeCell ref="K197:L197"/>
    <mergeCell ref="E198:H198"/>
    <mergeCell ref="I198:J198"/>
    <mergeCell ref="K198:L198"/>
    <mergeCell ref="E199:H199"/>
    <mergeCell ref="I199:J199"/>
    <mergeCell ref="K199:L199"/>
    <mergeCell ref="A189:J189"/>
    <mergeCell ref="K189:L189"/>
    <mergeCell ref="A362:F362"/>
    <mergeCell ref="A369:L369"/>
    <mergeCell ref="B368:K368"/>
    <mergeCell ref="A363:L363"/>
    <mergeCell ref="A360:L360"/>
    <mergeCell ref="E188:H188"/>
    <mergeCell ref="I188:J188"/>
    <mergeCell ref="K188:L188"/>
    <mergeCell ref="A191:L191"/>
    <mergeCell ref="E192:H192"/>
    <mergeCell ref="I192:J192"/>
    <mergeCell ref="K192:L192"/>
    <mergeCell ref="E193:H193"/>
    <mergeCell ref="I193:J193"/>
    <mergeCell ref="K193:L193"/>
    <mergeCell ref="E194:H194"/>
    <mergeCell ref="I194:J194"/>
    <mergeCell ref="K194:L194"/>
    <mergeCell ref="E195:H195"/>
    <mergeCell ref="I195:J195"/>
    <mergeCell ref="K195:L195"/>
    <mergeCell ref="E196:H196"/>
    <mergeCell ref="E185:H185"/>
    <mergeCell ref="I185:J185"/>
    <mergeCell ref="K185:L185"/>
    <mergeCell ref="E186:H186"/>
    <mergeCell ref="I186:J186"/>
    <mergeCell ref="K186:L186"/>
    <mergeCell ref="E187:H187"/>
    <mergeCell ref="I187:J187"/>
    <mergeCell ref="K187:L187"/>
    <mergeCell ref="E182:H182"/>
    <mergeCell ref="I182:J182"/>
    <mergeCell ref="K182:L182"/>
    <mergeCell ref="E183:H183"/>
    <mergeCell ref="I183:J183"/>
    <mergeCell ref="K183:L183"/>
    <mergeCell ref="E184:H184"/>
    <mergeCell ref="I184:J184"/>
    <mergeCell ref="K184:L184"/>
    <mergeCell ref="E179:H179"/>
    <mergeCell ref="I179:J179"/>
    <mergeCell ref="K179:L179"/>
    <mergeCell ref="E180:H180"/>
    <mergeCell ref="I180:J180"/>
    <mergeCell ref="K180:L180"/>
    <mergeCell ref="E181:H181"/>
    <mergeCell ref="I181:J181"/>
    <mergeCell ref="K181:L181"/>
    <mergeCell ref="A175:L175"/>
    <mergeCell ref="E176:H176"/>
    <mergeCell ref="I176:J176"/>
    <mergeCell ref="K176:L176"/>
    <mergeCell ref="E177:H177"/>
    <mergeCell ref="I177:J177"/>
    <mergeCell ref="K177:L177"/>
    <mergeCell ref="E178:H178"/>
    <mergeCell ref="I178:J178"/>
    <mergeCell ref="K178:L178"/>
    <mergeCell ref="E172:H172"/>
    <mergeCell ref="I172:J172"/>
    <mergeCell ref="K172:L172"/>
    <mergeCell ref="A173:J173"/>
    <mergeCell ref="K173:L173"/>
    <mergeCell ref="E168:H168"/>
    <mergeCell ref="I168:J168"/>
    <mergeCell ref="K168:L168"/>
    <mergeCell ref="E169:H169"/>
    <mergeCell ref="I169:J169"/>
    <mergeCell ref="K169:L169"/>
    <mergeCell ref="E170:H170"/>
    <mergeCell ref="I170:J170"/>
    <mergeCell ref="K170:L170"/>
    <mergeCell ref="E166:H166"/>
    <mergeCell ref="I166:J166"/>
    <mergeCell ref="K166:L166"/>
    <mergeCell ref="E167:H167"/>
    <mergeCell ref="I167:J167"/>
    <mergeCell ref="K167:L167"/>
    <mergeCell ref="E171:H171"/>
    <mergeCell ref="I171:J171"/>
    <mergeCell ref="K171:L171"/>
    <mergeCell ref="E163:H163"/>
    <mergeCell ref="I163:J163"/>
    <mergeCell ref="K163:L163"/>
    <mergeCell ref="E164:H164"/>
    <mergeCell ref="I164:J164"/>
    <mergeCell ref="K164:L164"/>
    <mergeCell ref="E165:H165"/>
    <mergeCell ref="I165:J165"/>
    <mergeCell ref="K165:L165"/>
    <mergeCell ref="E160:H160"/>
    <mergeCell ref="I160:J160"/>
    <mergeCell ref="K160:L160"/>
    <mergeCell ref="E161:H161"/>
    <mergeCell ref="I161:J161"/>
    <mergeCell ref="K161:L161"/>
    <mergeCell ref="E162:H162"/>
    <mergeCell ref="I162:J162"/>
    <mergeCell ref="K162:L162"/>
    <mergeCell ref="E157:H157"/>
    <mergeCell ref="I157:J157"/>
    <mergeCell ref="K157:L157"/>
    <mergeCell ref="E158:H158"/>
    <mergeCell ref="I158:J158"/>
    <mergeCell ref="K158:L158"/>
    <mergeCell ref="E159:H159"/>
    <mergeCell ref="I159:J159"/>
    <mergeCell ref="K159:L159"/>
    <mergeCell ref="E154:H154"/>
    <mergeCell ref="I154:J154"/>
    <mergeCell ref="K154:L154"/>
    <mergeCell ref="E155:H155"/>
    <mergeCell ref="I155:J155"/>
    <mergeCell ref="K155:L155"/>
    <mergeCell ref="E156:H156"/>
    <mergeCell ref="I156:J156"/>
    <mergeCell ref="K156:L156"/>
    <mergeCell ref="E151:H151"/>
    <mergeCell ref="I151:J151"/>
    <mergeCell ref="K151:L151"/>
    <mergeCell ref="E152:H152"/>
    <mergeCell ref="I152:J152"/>
    <mergeCell ref="K152:L152"/>
    <mergeCell ref="E153:H153"/>
    <mergeCell ref="I153:J153"/>
    <mergeCell ref="K153:L153"/>
    <mergeCell ref="E148:H148"/>
    <mergeCell ref="I148:J148"/>
    <mergeCell ref="K148:L148"/>
    <mergeCell ref="E149:H149"/>
    <mergeCell ref="I149:J149"/>
    <mergeCell ref="K149:L149"/>
    <mergeCell ref="E150:H150"/>
    <mergeCell ref="I150:J150"/>
    <mergeCell ref="K150:L150"/>
    <mergeCell ref="E145:H145"/>
    <mergeCell ref="I145:J145"/>
    <mergeCell ref="K145:L145"/>
    <mergeCell ref="E146:H146"/>
    <mergeCell ref="I146:J146"/>
    <mergeCell ref="K146:L146"/>
    <mergeCell ref="E147:H147"/>
    <mergeCell ref="I147:J147"/>
    <mergeCell ref="K147:L147"/>
    <mergeCell ref="E142:H142"/>
    <mergeCell ref="I142:J142"/>
    <mergeCell ref="K142:L142"/>
    <mergeCell ref="E143:H143"/>
    <mergeCell ref="I143:J143"/>
    <mergeCell ref="K143:L143"/>
    <mergeCell ref="E144:H144"/>
    <mergeCell ref="I144:J144"/>
    <mergeCell ref="K144:L144"/>
    <mergeCell ref="E139:H139"/>
    <mergeCell ref="I139:J139"/>
    <mergeCell ref="K139:L139"/>
    <mergeCell ref="E140:H140"/>
    <mergeCell ref="I140:J140"/>
    <mergeCell ref="K140:L140"/>
    <mergeCell ref="E141:H141"/>
    <mergeCell ref="I141:J141"/>
    <mergeCell ref="K141:L141"/>
    <mergeCell ref="E136:H136"/>
    <mergeCell ref="I136:J136"/>
    <mergeCell ref="K136:L136"/>
    <mergeCell ref="E137:H137"/>
    <mergeCell ref="I137:J137"/>
    <mergeCell ref="K137:L137"/>
    <mergeCell ref="E138:H138"/>
    <mergeCell ref="I138:J138"/>
    <mergeCell ref="K138:L138"/>
    <mergeCell ref="E133:H133"/>
    <mergeCell ref="I133:J133"/>
    <mergeCell ref="K133:L133"/>
    <mergeCell ref="E134:H134"/>
    <mergeCell ref="I134:J134"/>
    <mergeCell ref="K134:L134"/>
    <mergeCell ref="E135:H135"/>
    <mergeCell ref="I135:J135"/>
    <mergeCell ref="K135:L135"/>
    <mergeCell ref="E130:H130"/>
    <mergeCell ref="I130:J130"/>
    <mergeCell ref="K130:L130"/>
    <mergeCell ref="E131:H131"/>
    <mergeCell ref="I131:J131"/>
    <mergeCell ref="K131:L131"/>
    <mergeCell ref="E132:H132"/>
    <mergeCell ref="I132:J132"/>
    <mergeCell ref="K132:L132"/>
    <mergeCell ref="E127:H127"/>
    <mergeCell ref="I127:J127"/>
    <mergeCell ref="K127:L127"/>
    <mergeCell ref="E128:H128"/>
    <mergeCell ref="I128:J128"/>
    <mergeCell ref="K128:L128"/>
    <mergeCell ref="E129:H129"/>
    <mergeCell ref="I129:J129"/>
    <mergeCell ref="K129:L129"/>
    <mergeCell ref="E124:H124"/>
    <mergeCell ref="I124:J124"/>
    <mergeCell ref="K124:L124"/>
    <mergeCell ref="E125:H125"/>
    <mergeCell ref="I125:J125"/>
    <mergeCell ref="K125:L125"/>
    <mergeCell ref="E126:H126"/>
    <mergeCell ref="I126:J126"/>
    <mergeCell ref="K126:L126"/>
    <mergeCell ref="E121:H121"/>
    <mergeCell ref="I121:J121"/>
    <mergeCell ref="K121:L121"/>
    <mergeCell ref="E122:H122"/>
    <mergeCell ref="I122:J122"/>
    <mergeCell ref="K122:L122"/>
    <mergeCell ref="E123:H123"/>
    <mergeCell ref="I123:J123"/>
    <mergeCell ref="K123:L123"/>
    <mergeCell ref="E118:H118"/>
    <mergeCell ref="I118:J118"/>
    <mergeCell ref="K118:L118"/>
    <mergeCell ref="E119:H119"/>
    <mergeCell ref="I119:J119"/>
    <mergeCell ref="K119:L119"/>
    <mergeCell ref="E120:H120"/>
    <mergeCell ref="I120:J120"/>
    <mergeCell ref="K120:L120"/>
    <mergeCell ref="E115:H115"/>
    <mergeCell ref="I115:J115"/>
    <mergeCell ref="K115:L115"/>
    <mergeCell ref="E116:H116"/>
    <mergeCell ref="I116:J116"/>
    <mergeCell ref="K116:L116"/>
    <mergeCell ref="E117:H117"/>
    <mergeCell ref="I117:J117"/>
    <mergeCell ref="K117:L117"/>
    <mergeCell ref="E112:H112"/>
    <mergeCell ref="I112:J112"/>
    <mergeCell ref="K112:L112"/>
    <mergeCell ref="E113:H113"/>
    <mergeCell ref="I113:J113"/>
    <mergeCell ref="K113:L113"/>
    <mergeCell ref="E114:H114"/>
    <mergeCell ref="I114:J114"/>
    <mergeCell ref="K114:L114"/>
    <mergeCell ref="E109:H109"/>
    <mergeCell ref="I109:J109"/>
    <mergeCell ref="K109:L109"/>
    <mergeCell ref="E110:H110"/>
    <mergeCell ref="I110:J110"/>
    <mergeCell ref="K110:L110"/>
    <mergeCell ref="E111:H111"/>
    <mergeCell ref="I111:J111"/>
    <mergeCell ref="K111:L111"/>
    <mergeCell ref="E106:H106"/>
    <mergeCell ref="I106:J106"/>
    <mergeCell ref="K106:L106"/>
    <mergeCell ref="E107:H107"/>
    <mergeCell ref="I107:J107"/>
    <mergeCell ref="K107:L107"/>
    <mergeCell ref="E108:H108"/>
    <mergeCell ref="I108:J108"/>
    <mergeCell ref="K108:L108"/>
    <mergeCell ref="E103:H103"/>
    <mergeCell ref="I103:J103"/>
    <mergeCell ref="K103:L103"/>
    <mergeCell ref="E104:H104"/>
    <mergeCell ref="I104:J104"/>
    <mergeCell ref="K104:L104"/>
    <mergeCell ref="E105:H105"/>
    <mergeCell ref="I105:J105"/>
    <mergeCell ref="K105:L105"/>
    <mergeCell ref="E100:H100"/>
    <mergeCell ref="I100:J100"/>
    <mergeCell ref="K100:L100"/>
    <mergeCell ref="E101:H101"/>
    <mergeCell ref="I101:J101"/>
    <mergeCell ref="K101:L101"/>
    <mergeCell ref="E102:H102"/>
    <mergeCell ref="I102:J102"/>
    <mergeCell ref="K102:L102"/>
    <mergeCell ref="A97:L97"/>
    <mergeCell ref="E98:H98"/>
    <mergeCell ref="I98:J98"/>
    <mergeCell ref="K98:L98"/>
    <mergeCell ref="E99:H99"/>
    <mergeCell ref="I99:J99"/>
    <mergeCell ref="K99:L99"/>
    <mergeCell ref="E94:H94"/>
    <mergeCell ref="I94:J94"/>
    <mergeCell ref="K94:L94"/>
    <mergeCell ref="A95:J95"/>
    <mergeCell ref="K95:L95"/>
    <mergeCell ref="E91:H91"/>
    <mergeCell ref="I91:J91"/>
    <mergeCell ref="K91:L91"/>
    <mergeCell ref="E92:H92"/>
    <mergeCell ref="I92:J92"/>
    <mergeCell ref="K92:L92"/>
    <mergeCell ref="E93:H93"/>
    <mergeCell ref="I93:J93"/>
    <mergeCell ref="K93:L93"/>
    <mergeCell ref="E88:H88"/>
    <mergeCell ref="I88:J88"/>
    <mergeCell ref="K88:L88"/>
    <mergeCell ref="E89:H89"/>
    <mergeCell ref="I89:J89"/>
    <mergeCell ref="K89:L89"/>
    <mergeCell ref="E90:H90"/>
    <mergeCell ref="I90:J90"/>
    <mergeCell ref="K90:L90"/>
    <mergeCell ref="E85:H85"/>
    <mergeCell ref="I85:J85"/>
    <mergeCell ref="K85:L85"/>
    <mergeCell ref="E86:H86"/>
    <mergeCell ref="I86:J86"/>
    <mergeCell ref="K86:L86"/>
    <mergeCell ref="E87:H87"/>
    <mergeCell ref="I87:J87"/>
    <mergeCell ref="K87:L87"/>
    <mergeCell ref="E82:H82"/>
    <mergeCell ref="I82:J82"/>
    <mergeCell ref="K82:L82"/>
    <mergeCell ref="E83:H83"/>
    <mergeCell ref="I83:J83"/>
    <mergeCell ref="K83:L83"/>
    <mergeCell ref="E84:H84"/>
    <mergeCell ref="I84:J84"/>
    <mergeCell ref="K84:L84"/>
    <mergeCell ref="E79:H79"/>
    <mergeCell ref="I79:J79"/>
    <mergeCell ref="K79:L79"/>
    <mergeCell ref="E80:H80"/>
    <mergeCell ref="I80:J80"/>
    <mergeCell ref="K80:L80"/>
    <mergeCell ref="E81:H81"/>
    <mergeCell ref="I81:J81"/>
    <mergeCell ref="K81:L81"/>
    <mergeCell ref="E76:H76"/>
    <mergeCell ref="I76:J76"/>
    <mergeCell ref="K76:L76"/>
    <mergeCell ref="E77:H77"/>
    <mergeCell ref="I77:J77"/>
    <mergeCell ref="K77:L77"/>
    <mergeCell ref="E78:H78"/>
    <mergeCell ref="I78:J78"/>
    <mergeCell ref="K78:L78"/>
    <mergeCell ref="E73:H73"/>
    <mergeCell ref="I73:J73"/>
    <mergeCell ref="K73:L73"/>
    <mergeCell ref="E74:H74"/>
    <mergeCell ref="I74:J74"/>
    <mergeCell ref="K74:L74"/>
    <mergeCell ref="E75:H75"/>
    <mergeCell ref="I75:J75"/>
    <mergeCell ref="K75:L75"/>
    <mergeCell ref="E70:H70"/>
    <mergeCell ref="I70:J70"/>
    <mergeCell ref="K70:L70"/>
    <mergeCell ref="E71:H71"/>
    <mergeCell ref="I71:J71"/>
    <mergeCell ref="K71:L71"/>
    <mergeCell ref="E72:H72"/>
    <mergeCell ref="I72:J72"/>
    <mergeCell ref="K72:L72"/>
    <mergeCell ref="E67:H67"/>
    <mergeCell ref="I67:J67"/>
    <mergeCell ref="K67:L67"/>
    <mergeCell ref="E68:H68"/>
    <mergeCell ref="I68:J68"/>
    <mergeCell ref="K68:L68"/>
    <mergeCell ref="E69:H69"/>
    <mergeCell ref="I69:J69"/>
    <mergeCell ref="K69:L69"/>
    <mergeCell ref="E64:H64"/>
    <mergeCell ref="I64:J64"/>
    <mergeCell ref="K64:L64"/>
    <mergeCell ref="E65:H65"/>
    <mergeCell ref="I65:J65"/>
    <mergeCell ref="K65:L65"/>
    <mergeCell ref="E66:H66"/>
    <mergeCell ref="I66:J66"/>
    <mergeCell ref="K66:L66"/>
    <mergeCell ref="E61:H61"/>
    <mergeCell ref="I61:J61"/>
    <mergeCell ref="K61:L61"/>
    <mergeCell ref="E62:H62"/>
    <mergeCell ref="I62:J62"/>
    <mergeCell ref="K62:L62"/>
    <mergeCell ref="E63:H63"/>
    <mergeCell ref="I63:J63"/>
    <mergeCell ref="K63:L63"/>
    <mergeCell ref="E58:H58"/>
    <mergeCell ref="I58:J58"/>
    <mergeCell ref="K58:L58"/>
    <mergeCell ref="E59:H59"/>
    <mergeCell ref="I59:J59"/>
    <mergeCell ref="K59:L59"/>
    <mergeCell ref="E60:H60"/>
    <mergeCell ref="I60:J60"/>
    <mergeCell ref="K60:L60"/>
    <mergeCell ref="K57:L57"/>
    <mergeCell ref="I57:J57"/>
    <mergeCell ref="K32:L32"/>
    <mergeCell ref="K33:L33"/>
    <mergeCell ref="K34:L34"/>
    <mergeCell ref="K35:L35"/>
    <mergeCell ref="K36:L36"/>
    <mergeCell ref="K37:L37"/>
    <mergeCell ref="K38:L38"/>
    <mergeCell ref="K39:L39"/>
    <mergeCell ref="K40:L40"/>
    <mergeCell ref="K41:L41"/>
    <mergeCell ref="K42:L42"/>
    <mergeCell ref="K43:L43"/>
    <mergeCell ref="K44:L44"/>
    <mergeCell ref="K45:L45"/>
    <mergeCell ref="K56:L56"/>
    <mergeCell ref="K49:L49"/>
    <mergeCell ref="E56:H56"/>
    <mergeCell ref="E57:H57"/>
    <mergeCell ref="I33:J33"/>
    <mergeCell ref="I34:J34"/>
    <mergeCell ref="I35:J35"/>
    <mergeCell ref="I36:J36"/>
    <mergeCell ref="I37:J37"/>
    <mergeCell ref="I38:J38"/>
    <mergeCell ref="I39:J39"/>
    <mergeCell ref="I40:J40"/>
    <mergeCell ref="I41:J41"/>
    <mergeCell ref="I42:J42"/>
    <mergeCell ref="I43:J43"/>
    <mergeCell ref="I44:J44"/>
    <mergeCell ref="I45:J45"/>
    <mergeCell ref="I56:J56"/>
    <mergeCell ref="E41:H41"/>
    <mergeCell ref="E42:H42"/>
    <mergeCell ref="E43:H43"/>
    <mergeCell ref="E44:H44"/>
    <mergeCell ref="E45:H45"/>
    <mergeCell ref="E36:H36"/>
    <mergeCell ref="E37:H37"/>
    <mergeCell ref="E38:H38"/>
    <mergeCell ref="E40:H40"/>
    <mergeCell ref="I32:J32"/>
    <mergeCell ref="E32:H32"/>
    <mergeCell ref="E33:H33"/>
    <mergeCell ref="E34:H34"/>
    <mergeCell ref="E35:H35"/>
    <mergeCell ref="K26:L26"/>
    <mergeCell ref="K27:L27"/>
    <mergeCell ref="K28:L28"/>
    <mergeCell ref="K29:L29"/>
    <mergeCell ref="E26:H26"/>
    <mergeCell ref="E27:H27"/>
    <mergeCell ref="E28:H28"/>
    <mergeCell ref="E29:H29"/>
    <mergeCell ref="I26:J26"/>
    <mergeCell ref="I27:J27"/>
    <mergeCell ref="I28:J28"/>
    <mergeCell ref="I29:J29"/>
    <mergeCell ref="E48:H48"/>
    <mergeCell ref="I48:J48"/>
    <mergeCell ref="K48:L48"/>
    <mergeCell ref="E49:H49"/>
    <mergeCell ref="I49:J49"/>
    <mergeCell ref="A17:B20"/>
    <mergeCell ref="C17:L20"/>
    <mergeCell ref="K23:L23"/>
    <mergeCell ref="I23:J23"/>
    <mergeCell ref="E46:H46"/>
    <mergeCell ref="I46:J46"/>
    <mergeCell ref="K46:L46"/>
    <mergeCell ref="E24:H24"/>
    <mergeCell ref="I24:J24"/>
    <mergeCell ref="K24:L24"/>
    <mergeCell ref="I31:J31"/>
    <mergeCell ref="K31:L31"/>
    <mergeCell ref="E30:H30"/>
    <mergeCell ref="I30:J30"/>
    <mergeCell ref="K30:L30"/>
    <mergeCell ref="E47:H47"/>
    <mergeCell ref="I47:J47"/>
    <mergeCell ref="K47:L47"/>
    <mergeCell ref="E39:H39"/>
    <mergeCell ref="A1:L1"/>
    <mergeCell ref="A2:L2"/>
    <mergeCell ref="A4:L4"/>
    <mergeCell ref="A7:B7"/>
    <mergeCell ref="D6:L6"/>
    <mergeCell ref="A6:C6"/>
    <mergeCell ref="C7:F7"/>
    <mergeCell ref="G7:J7"/>
    <mergeCell ref="K7:L7"/>
    <mergeCell ref="A10:C10"/>
    <mergeCell ref="E31:H31"/>
    <mergeCell ref="A8:B8"/>
    <mergeCell ref="C8:L8"/>
    <mergeCell ref="E25:H25"/>
    <mergeCell ref="I25:J25"/>
    <mergeCell ref="K25:L25"/>
    <mergeCell ref="E23:H23"/>
    <mergeCell ref="D9:E9"/>
    <mergeCell ref="B9:C9"/>
    <mergeCell ref="D10:G10"/>
    <mergeCell ref="A22:L22"/>
    <mergeCell ref="F9:I9"/>
    <mergeCell ref="A15:L15"/>
    <mergeCell ref="K9:L9"/>
    <mergeCell ref="I10:L10"/>
    <mergeCell ref="A14:L14"/>
    <mergeCell ref="A11:B11"/>
    <mergeCell ref="C11:G11"/>
    <mergeCell ref="I11:L11"/>
    <mergeCell ref="A12:C12"/>
    <mergeCell ref="D12:G12"/>
    <mergeCell ref="I12:L12"/>
    <mergeCell ref="E50:H50"/>
    <mergeCell ref="I50:J50"/>
    <mergeCell ref="K50:L50"/>
    <mergeCell ref="E51:H51"/>
    <mergeCell ref="I51:J51"/>
    <mergeCell ref="K51:L51"/>
    <mergeCell ref="E52:H52"/>
    <mergeCell ref="I52:J52"/>
    <mergeCell ref="K52:L52"/>
    <mergeCell ref="E53:H53"/>
    <mergeCell ref="I53:J53"/>
    <mergeCell ref="K53:L53"/>
    <mergeCell ref="E54:H54"/>
    <mergeCell ref="I54:J54"/>
    <mergeCell ref="K54:L54"/>
    <mergeCell ref="E55:H55"/>
    <mergeCell ref="I55:J55"/>
    <mergeCell ref="K55:L55"/>
  </mergeCells>
  <phoneticPr fontId="7" type="noConversion"/>
  <pageMargins left="0.19685039370078741" right="0.19685039370078741" top="0.39370078740157483" bottom="0.39370078740157483" header="0.51181102362204722" footer="0.19685039370078741"/>
  <pageSetup paperSize="9" scale="95" orientation="portrait" r:id="rId1"/>
  <rowBreaks count="3" manualBreakCount="3">
    <brk id="168" max="11" man="1"/>
    <brk id="189" max="11" man="1"/>
    <brk id="343" max="1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Sheet1</vt:lpstr>
      <vt:lpstr>Sheet1!Area_de_impressao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Matheus Henrique Ramos</dc:creator>
  <cp:lastModifiedBy>Matheus Henrique Ramos</cp:lastModifiedBy>
  <cp:lastPrinted>2025-02-03T13:49:07Z</cp:lastPrinted>
  <dcterms:created xsi:type="dcterms:W3CDTF">2015-06-05T18:17:20Z</dcterms:created>
  <dcterms:modified xsi:type="dcterms:W3CDTF">2026-05-06T10:43:27Z</dcterms:modified>
</cp:coreProperties>
</file>