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Diretoria Administrativa -DADM\OK FSPSS - Licitações e Compras\003 - PROCESSOS DE COMPRA\2026\01 - DISPENSA POR LIMITE\PROC. Nº 071-2026 - EQUIP. E MAT. INFORMATICA\"/>
    </mc:Choice>
  </mc:AlternateContent>
  <xr:revisionPtr revIDLastSave="0" documentId="13_ncr:1_{9F2CA704-9DE8-4D9A-B39B-A11194B5E3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59" i="1" l="1"/>
  <c r="K60" i="1" s="1"/>
  <c r="K54" i="1"/>
  <c r="K55" i="1" s="1"/>
  <c r="K49" i="1"/>
  <c r="K50" i="1" s="1"/>
  <c r="K44" i="1"/>
  <c r="K45" i="1" s="1"/>
  <c r="K39" i="1"/>
  <c r="K40" i="1" s="1"/>
  <c r="K34" i="1"/>
  <c r="K33" i="1"/>
  <c r="K35" i="1" s="1"/>
  <c r="K28" i="1"/>
  <c r="K29" i="1" s="1"/>
  <c r="K23" i="1"/>
  <c r="K24" i="1" l="1"/>
</calcChain>
</file>

<file path=xl/sharedStrings.xml><?xml version="1.0" encoding="utf-8"?>
<sst xmlns="http://schemas.openxmlformats.org/spreadsheetml/2006/main" count="113" uniqueCount="47">
  <si>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</si>
  <si>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</si>
  <si>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</si>
  <si>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</si>
  <si>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</si>
  <si>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</si>
  <si>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</si>
  <si>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</si>
  <si>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</si>
  <si>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</si>
  <si>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</si>
  <si>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</si>
  <si>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</si>
  <si>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r>
      <t xml:space="preserve">Solicitamos que se possível a proposta seja elaborada em </t>
    </r>
    <r>
      <rPr>
        <b/>
        <sz val="12"/>
        <color theme="1"/>
        <rFont val="Times New Roman"/>
        <family val="1"/>
      </rPr>
      <t>papel timbrado e/ou com carimbo de identificação da empresa, constado no mínimo CNPJ e Razão Social.</t>
    </r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</si>
  <si>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</si>
  <si>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OBJETO:</t>
  </si>
  <si>
    <t>ITEM</t>
  </si>
  <si>
    <t>QTD.</t>
  </si>
  <si>
    <t>UNID.</t>
  </si>
  <si>
    <t>DESCRIÇÃO</t>
  </si>
  <si>
    <t>O PREÇO COTADO ATENDE TODAS ESPECIFICAÇÕES CONSTANTES DO TERMO DE REFERÊNCIA (ENCAMINHADO JUNTAMENTE COM ESTE MODELO), BEM COMO CONTEMPLA TODOS OS CUSTOS DIRETOS E INDIRETOS REFERENTES AO OBJETO LICITADO.</t>
  </si>
  <si>
    <t>/</t>
  </si>
  <si>
    <t>,</t>
  </si>
  <si>
    <t>LOCAL E DATA</t>
  </si>
  <si>
    <t>CARIMBO E ASSINATURA</t>
  </si>
  <si>
    <t>LOTE</t>
  </si>
  <si>
    <t>VALOR UNITÁRIO (R$)</t>
  </si>
  <si>
    <t>VALOR TOTAL (R$)</t>
  </si>
  <si>
    <t>VALOR TOTAL:</t>
  </si>
  <si>
    <t>AQUISIÇÃO DE MATERIAIS E EQUIPAMENTOS DE INFORMÁTICA, EQUIPAMENTOS DE ÁUDIO E VÍDEO E DIVERSOS PARA SEDE ADMINISTRATIVA DA FUNDAÇÃO DE SAÚDE</t>
  </si>
  <si>
    <t>LOTE 1</t>
  </si>
  <si>
    <t>SSD 480 GB - SOLID STATE DRIVE (CARACTERISTICAS MINIMAS):  Interface: SATA Rev. 3.0 (6Gb/s) — compatível com a versão anterior SATA Rev. 2.0 (3Gb/s); Capacidade: 480GB; Formato: 2,5 pol.</t>
  </si>
  <si>
    <t>LOTE 2</t>
  </si>
  <si>
    <t>CAIXA DE SOM USB (CARACTERISTICAS MINIMAS):  conexão áudio p2 3,5mm e USB; sistema de áudio 2.0; potência: 2*3w = 6w; material: plástico ABS; comprimento do cabo: 135 cm; dimensões: 72*72*77 mm
(Referência: igual ou tipo C3TECH SP-301bk)</t>
  </si>
  <si>
    <t>LOTE 3</t>
  </si>
  <si>
    <t xml:space="preserve">WEBCAM MODELO 1 (CARACTERISTICAS MINIMAS): videochamada HD de 720p (até 1280 x 720 pixels); gravação de vídeo full HD (até 1920 x 1080 pixels); microfones embutido estéreos; correção automática de pouca luz; usb 2.0 (pronto para usb 3.0); compatível com: windows 10 ou posterior; compatível com: skype, google hangouts; cabo de 1,50 metro; tipo de foco: foco automático; clipe universal pronto para tripés que se ajusta a monitores de laptop ou lcd; incluso tripe de apoio 
(Referência: igual ou tipo Logitech c920e) </t>
  </si>
  <si>
    <t>WEBCAM MODELO 2 (CARACTERISTICAS MINIMAS): Altura x largura x profundidade: 260mm x 90mm x 70 mm; Compatível com Windows, Linux e macOS; Cabo USB 2.0 de 3m; USB 2.0; Garantia de 2 anos; Alto falante com faixa de frequência de 20 Hz ~ 20 kHz; Microfone embutido do tipo omnidirecional, com sensibilidade de -33 bBFS, faixa de frequencia de 20 Hz ~ 20 kHz e cobertura de recepção de até 2,5 m sem barreiras; Vídeo com sensor de 1/2.8” 2.10 Mega Pixels – CMOS; Resolução de 1920 x 1080p Full HD com até 60 FPS, foco fixo, Ângulo de abertura Diagonal de 110°±5%, Horizontal 105°±5%, Vertical 70°±5%, Formato YUY2, MJPG, Taxa de frame de vídeo MJPG (1080p@25-60fps, 720@25-60fps) YUV (1080p@5-15fps, 720@5-15fps) e Balanço de Branco Automático; conexão usb 2.0 Plug &amp; Play
(Referência: igual ou tipo Intelbras EVC 200 USB)</t>
  </si>
  <si>
    <t>LOTE 4</t>
  </si>
  <si>
    <t>MICROFONE DE MESA CONDENSADOR (CARACTERÍSTICAS MÍNIMAS): Modo de controle: Plug and play USB, controle de botão, Função: Mudo Ativa ou desativa o som; Alto-falante: Processamento de voz: Cancelamento inteligente do eco de DSP, redução de ruído; Interface USB; Comprimento do cabo: 3 metros; Raio de captação: 3 metros; Diâmetro de captação: 6 metros; Material: ABS; Dimensões: 17,8 x 20,3 x 4,0cm;
(Referência: igual ou tipo Aibecy A380)</t>
  </si>
  <si>
    <t>LOTE 5</t>
  </si>
  <si>
    <t>KIT TECLADO E MOUSE WIRELESS (CARACTERÍSTICAS MÍNIMAS): TECLADO: Padrão ABNT 2; Alcance sem fio: 10 m Design resistente a derramamentos Altura do teclado ajustável Teclado numérico de 10 teclas Tipo de tecla: perfil profundo Luz indicadora da tecla Caps Lock, Botão liga/desliga 2 pilhas AAA (alcalinas). Altura: 149 mm; Largura: 441 mm; Profundidade: 18 mm Peso: 498 g. MOUSE: Tecnologia do sensor: Rastreamento óptico suave Número de botões: 3 (clique esquerdo/direito, clique no meio) Rolagem linha a linha Roda de rolagem: Sim, 2D, óptico Conectar/Energia: Botão de ligar/desligar 1 pilha AA (alcalina). Altura: 99 mm; Largura: 60 mm; Profundidade: 39 mm; Peso: 75,2 g. CARACTERISTICAS GERAIS: Plug and Play confiável: O receptor USB com conexão sem fio de até 10 m; vem incluso: 1 Teclado, 2 pilhas AAA (para teclado), 1 Mouse, 1 Pilha AA (para mouse), 1 Receptor USB. (Referência: igual ou tipo Logitech MK270)</t>
  </si>
  <si>
    <t>LOTE 6</t>
  </si>
  <si>
    <t>PICOTADORA 11 FOLHAS (CARACTERÍSTICAS MÍNIMAS): Corta papel em particulas de 4mm x 40mm (fragmentação dupla); Divide um CD em 3 tiras de 40mm; Tritura até 11 folhas por vez; Lixeira de descarte de 22 litros; Fragmenta papel, CDs, cartões e grampos metálidos; Dimensões: 40 x 36 x 26cm; Peso: 6,3kg; Ciclo de trabalho: 3 minutos; Tempo resfriamento: 40 minutos; 220V
(Referência: igual ou tipo Velve FR3)</t>
  </si>
  <si>
    <t>LOTE 7</t>
  </si>
  <si>
    <t>HEADSET COM FIO (CARACTERÍSTICAS MÍNIMAS): Resposta de frequência Headset: 20 Hz a 20 kHz, Resposta de frequência Microfone: 100 Hz a 10 kHz; Conexão/Conector P2 (Cabo jack 3.5 mm); Sensibilidade: 96 dB SPL @1 kHz / 1 mW; com almofadas, Impedância: 32 Ohm s; cabo de 1,2 metros, cor: preta; Sensibilidade do microfone: -42 dBV @ 1 kHz / Pa; Padrão de captação do microfone: Direcional; Over-ear: Sim
(Referência: igual ou tipo JBL Quantum 100 M2)</t>
  </si>
  <si>
    <t>LOTE 8</t>
  </si>
  <si>
    <t>SCANNER DE MESA (CARACTERÍSTICAS MÍNIMAS):  CONFORME TERMO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</si>
</sst>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#,##0.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9"/>
      <color rgb="FF000000"/>
      <name val="Tahoma"/>
      <family val="2"/>
    </font>
    <font>
      <sz val="8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</cellStyleXfs>
  <cellXfs count="81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right" vertical="center"/>
    </xf>
    <xf numFmtId="164" fontId="7" fillId="0" borderId="0" xfId="0" applyNumberFormat="1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2" fillId="0" borderId="23" xfId="0" applyFont="1" applyBorder="1"/>
    <xf numFmtId="0" fontId="2" fillId="0" borderId="18" xfId="0" applyFont="1" applyBorder="1" applyAlignment="1">
      <alignment horizontal="left"/>
    </xf>
    <xf numFmtId="0" fontId="12" fillId="0" borderId="26" xfId="0" applyFont="1" applyBorder="1" applyAlignment="1">
      <alignment horizontal="center" vertical="center"/>
    </xf>
    <xf numFmtId="0" fontId="11" fillId="2" borderId="3" xfId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1" fillId="2" borderId="26" xfId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27" xfId="0" applyNumberFormat="1" applyFont="1" applyBorder="1" applyAlignment="1">
      <alignment horizontal="center" vertical="center" wrapText="1"/>
    </xf>
    <xf numFmtId="164" fontId="12" fillId="0" borderId="21" xfId="0" applyNumberFormat="1" applyFont="1" applyBorder="1" applyAlignment="1">
      <alignment horizontal="center" vertical="center" wrapText="1"/>
    </xf>
    <xf numFmtId="0" fontId="11" fillId="2" borderId="3" xfId="1" applyFont="1" applyBorder="1" applyAlignment="1">
      <alignment horizontal="center" vertical="center"/>
    </xf>
    <xf numFmtId="0" fontId="5" fillId="0" borderId="18" xfId="0" applyFont="1" applyBorder="1" applyAlignment="1">
      <alignment horizontal="left"/>
    </xf>
    <xf numFmtId="0" fontId="5" fillId="3" borderId="25" xfId="2" applyFont="1" applyBorder="1" applyAlignment="1">
      <alignment horizontal="center" vertical="center"/>
    </xf>
    <xf numFmtId="0" fontId="5" fillId="3" borderId="19" xfId="2" applyFont="1" applyBorder="1" applyAlignment="1">
      <alignment horizontal="center" vertical="center"/>
    </xf>
    <xf numFmtId="0" fontId="5" fillId="3" borderId="20" xfId="2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11" fillId="2" borderId="3" xfId="1" applyFont="1" applyBorder="1" applyAlignment="1">
      <alignment horizontal="center" vertical="center" wrapText="1"/>
    </xf>
    <xf numFmtId="0" fontId="11" fillId="2" borderId="2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3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2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5" fillId="0" borderId="24" xfId="0" applyFont="1" applyBorder="1" applyAlignment="1">
      <alignment horizontal="left"/>
    </xf>
    <xf numFmtId="0" fontId="13" fillId="0" borderId="11" xfId="0" applyFont="1" applyBorder="1" applyAlignment="1">
      <alignment horizontal="right" vertical="center"/>
    </xf>
    <xf numFmtId="0" fontId="13" fillId="0" borderId="12" xfId="0" applyFont="1" applyBorder="1" applyAlignment="1">
      <alignment horizontal="right" vertical="center"/>
    </xf>
    <xf numFmtId="0" fontId="13" fillId="0" borderId="13" xfId="0" applyFont="1" applyBorder="1" applyAlignment="1">
      <alignment horizontal="right" vertical="center"/>
    </xf>
    <xf numFmtId="164" fontId="12" fillId="0" borderId="11" xfId="0" applyNumberFormat="1" applyFont="1" applyBorder="1" applyAlignment="1">
      <alignment horizontal="center" vertical="center"/>
    </xf>
    <xf numFmtId="164" fontId="12" fillId="0" borderId="13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272651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573012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7"/>
  <sheetViews>
    <sheetView tabSelected="1" zoomScaleNormal="100" workbookViewId="0">
      <selection activeCell="A65" sqref="A65:L65"/>
    </sheetView>
  </sheetViews>
  <sheetFormatPr defaultRowHeight="15" x14ac:dyDescent="0.25"/>
  <cols>
    <col min="1" max="1" width="5.42578125" customWidth="1"/>
    <col min="2" max="2" width="6" customWidth="1"/>
    <col min="3" max="3" width="6.140625" customWidth="1"/>
    <col min="4" max="4" width="7.140625" customWidth="1"/>
    <col min="5" max="6" width="9.7109375" customWidth="1"/>
    <col min="7" max="7" width="1.85546875" customWidth="1"/>
    <col min="8" max="8" width="25.42578125" customWidth="1"/>
    <col min="9" max="9" width="2.5703125" customWidth="1"/>
    <col min="10" max="10" width="11.7109375" customWidth="1"/>
    <col min="11" max="11" width="2.140625" customWidth="1"/>
    <col min="12" max="12" width="11.7109375" customWidth="1"/>
  </cols>
  <sheetData>
    <row r="1" spans="1:13" ht="45" customHeight="1" x14ac:dyDescent="0.25">
      <c r="A1" s="66" t="s">
        <v>1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</row>
    <row r="2" spans="1:13" ht="15.75" x14ac:dyDescent="0.25">
      <c r="A2" s="67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13" ht="9.9499999999999993" customHeight="1" x14ac:dyDescent="0.25"/>
    <row r="4" spans="1:13" s="15" customFormat="1" ht="17.100000000000001" customHeight="1" x14ac:dyDescent="0.25">
      <c r="A4" s="68" t="s">
        <v>2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</row>
    <row r="5" spans="1:13" ht="9.9499999999999993" customHeight="1" thickBot="1" x14ac:dyDescent="0.3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3" ht="15" customHeight="1" x14ac:dyDescent="0.25">
      <c r="A6" s="72" t="s">
        <v>3</v>
      </c>
      <c r="B6" s="73"/>
      <c r="C6" s="73"/>
      <c r="D6" s="70"/>
      <c r="E6" s="70"/>
      <c r="F6" s="70"/>
      <c r="G6" s="70"/>
      <c r="H6" s="70"/>
      <c r="I6" s="70"/>
      <c r="J6" s="70"/>
      <c r="K6" s="70"/>
      <c r="L6" s="71"/>
      <c r="M6" s="16"/>
    </row>
    <row r="7" spans="1:13" ht="15" customHeight="1" x14ac:dyDescent="0.25">
      <c r="A7" s="69" t="s">
        <v>4</v>
      </c>
      <c r="B7" s="42"/>
      <c r="C7" s="32"/>
      <c r="D7" s="32"/>
      <c r="E7" s="32"/>
      <c r="F7" s="32"/>
      <c r="G7" s="42" t="s">
        <v>8</v>
      </c>
      <c r="H7" s="42"/>
      <c r="I7" s="42"/>
      <c r="J7" s="42"/>
      <c r="K7" s="32"/>
      <c r="L7" s="33"/>
      <c r="M7" s="1"/>
    </row>
    <row r="8" spans="1:13" ht="15" customHeight="1" x14ac:dyDescent="0.25">
      <c r="A8" s="69" t="s">
        <v>9</v>
      </c>
      <c r="B8" s="42"/>
      <c r="C8" s="42"/>
      <c r="D8" s="42"/>
      <c r="E8" s="32"/>
      <c r="F8" s="32"/>
      <c r="G8" s="32"/>
      <c r="H8" s="32"/>
      <c r="I8" s="32"/>
      <c r="J8" s="32"/>
      <c r="K8" s="32"/>
      <c r="L8" s="33"/>
      <c r="M8" s="16"/>
    </row>
    <row r="9" spans="1:13" ht="15" customHeight="1" x14ac:dyDescent="0.25">
      <c r="A9" s="30" t="s">
        <v>5</v>
      </c>
      <c r="B9" s="31"/>
      <c r="C9" s="32"/>
      <c r="D9" s="32"/>
      <c r="E9" s="32"/>
      <c r="F9" s="32"/>
      <c r="G9" s="32"/>
      <c r="H9" s="32"/>
      <c r="I9" s="32"/>
      <c r="J9" s="32"/>
      <c r="K9" s="32"/>
      <c r="L9" s="33"/>
      <c r="M9" s="16"/>
    </row>
    <row r="10" spans="1:13" ht="15" customHeight="1" x14ac:dyDescent="0.25">
      <c r="A10" s="23" t="s">
        <v>6</v>
      </c>
      <c r="B10" s="32"/>
      <c r="C10" s="32"/>
      <c r="D10" s="32" t="s">
        <v>10</v>
      </c>
      <c r="E10" s="32"/>
      <c r="F10" s="42"/>
      <c r="G10" s="42"/>
      <c r="H10" s="42"/>
      <c r="I10" s="42"/>
      <c r="J10" s="14" t="s">
        <v>11</v>
      </c>
      <c r="K10" s="44"/>
      <c r="L10" s="45"/>
      <c r="M10" s="17"/>
    </row>
    <row r="11" spans="1:13" ht="15" customHeight="1" thickBot="1" x14ac:dyDescent="0.3">
      <c r="A11" s="74" t="s">
        <v>7</v>
      </c>
      <c r="B11" s="38"/>
      <c r="C11" s="38"/>
      <c r="D11" s="38"/>
      <c r="E11" s="38"/>
      <c r="F11" s="38"/>
      <c r="G11" s="38"/>
      <c r="H11" s="24" t="s">
        <v>12</v>
      </c>
      <c r="I11" s="46"/>
      <c r="J11" s="46"/>
      <c r="K11" s="46"/>
      <c r="L11" s="47"/>
      <c r="M11" s="16"/>
    </row>
    <row r="12" spans="1:13" ht="9.9499999999999993" customHeight="1" x14ac:dyDescent="0.25"/>
    <row r="13" spans="1:13" s="7" customFormat="1" ht="30" customHeight="1" x14ac:dyDescent="0.25">
      <c r="A13" s="43" t="s">
        <v>13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"/>
    </row>
    <row r="14" spans="1:13" ht="30" customHeight="1" x14ac:dyDescent="0.25">
      <c r="A14" s="43" t="s">
        <v>14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"/>
    </row>
    <row r="15" spans="1:13" ht="9.9499999999999993" customHeight="1" x14ac:dyDescent="0.25"/>
    <row r="16" spans="1:13" ht="15" customHeight="1" x14ac:dyDescent="0.25">
      <c r="A16" s="54" t="s">
        <v>15</v>
      </c>
      <c r="B16" s="54"/>
      <c r="C16" s="55" t="s">
        <v>29</v>
      </c>
      <c r="D16" s="56"/>
      <c r="E16" s="56"/>
      <c r="F16" s="56"/>
      <c r="G16" s="56"/>
      <c r="H16" s="56"/>
      <c r="I16" s="56"/>
      <c r="J16" s="56"/>
      <c r="K16" s="56"/>
      <c r="L16" s="57"/>
      <c r="M16" s="18"/>
    </row>
    <row r="17" spans="1:15" ht="15" customHeight="1" x14ac:dyDescent="0.25">
      <c r="A17" s="54"/>
      <c r="B17" s="54"/>
      <c r="C17" s="58"/>
      <c r="D17" s="59"/>
      <c r="E17" s="59"/>
      <c r="F17" s="59"/>
      <c r="G17" s="59"/>
      <c r="H17" s="59"/>
      <c r="I17" s="59"/>
      <c r="J17" s="59"/>
      <c r="K17" s="59"/>
      <c r="L17" s="60"/>
      <c r="M17" s="18"/>
    </row>
    <row r="18" spans="1:15" ht="15" customHeight="1" x14ac:dyDescent="0.25">
      <c r="A18" s="54"/>
      <c r="B18" s="54"/>
      <c r="C18" s="58"/>
      <c r="D18" s="59"/>
      <c r="E18" s="59"/>
      <c r="F18" s="59"/>
      <c r="G18" s="59"/>
      <c r="H18" s="59"/>
      <c r="I18" s="59"/>
      <c r="J18" s="59"/>
      <c r="K18" s="59"/>
      <c r="L18" s="60"/>
      <c r="M18" s="18"/>
    </row>
    <row r="19" spans="1:15" ht="15" customHeight="1" x14ac:dyDescent="0.25">
      <c r="A19" s="54"/>
      <c r="B19" s="54"/>
      <c r="C19" s="61"/>
      <c r="D19" s="62"/>
      <c r="E19" s="62"/>
      <c r="F19" s="62"/>
      <c r="G19" s="62"/>
      <c r="H19" s="62"/>
      <c r="I19" s="62"/>
      <c r="J19" s="62"/>
      <c r="K19" s="62"/>
      <c r="L19" s="63"/>
      <c r="M19" s="18"/>
    </row>
    <row r="20" spans="1:15" ht="9.9499999999999993" customHeight="1" thickBot="1" x14ac:dyDescent="0.3"/>
    <row r="21" spans="1:15" ht="24.95" customHeight="1" x14ac:dyDescent="0.25">
      <c r="A21" s="39" t="s">
        <v>30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1"/>
      <c r="M21" s="5"/>
      <c r="N21" s="5"/>
      <c r="O21" s="5"/>
    </row>
    <row r="22" spans="1:15" ht="30" customHeight="1" x14ac:dyDescent="0.25">
      <c r="A22" s="28" t="s">
        <v>25</v>
      </c>
      <c r="B22" s="26" t="s">
        <v>16</v>
      </c>
      <c r="C22" s="26" t="s">
        <v>17</v>
      </c>
      <c r="D22" s="26" t="s">
        <v>18</v>
      </c>
      <c r="E22" s="37" t="s">
        <v>19</v>
      </c>
      <c r="F22" s="37"/>
      <c r="G22" s="37"/>
      <c r="H22" s="37"/>
      <c r="I22" s="64" t="s">
        <v>26</v>
      </c>
      <c r="J22" s="64"/>
      <c r="K22" s="64" t="s">
        <v>27</v>
      </c>
      <c r="L22" s="65"/>
      <c r="M22" s="6"/>
      <c r="N22" s="6"/>
      <c r="O22" s="6"/>
    </row>
    <row r="23" spans="1:15" ht="60" customHeight="1" thickBot="1" x14ac:dyDescent="0.3">
      <c r="A23" s="25">
        <v>1</v>
      </c>
      <c r="B23" s="22">
        <v>1</v>
      </c>
      <c r="C23" s="27">
        <v>3</v>
      </c>
      <c r="D23" s="27" t="s">
        <v>18</v>
      </c>
      <c r="E23" s="29" t="s">
        <v>31</v>
      </c>
      <c r="F23" s="29"/>
      <c r="G23" s="29"/>
      <c r="H23" s="29"/>
      <c r="I23" s="34"/>
      <c r="J23" s="34"/>
      <c r="K23" s="35">
        <f>I23*C23</f>
        <v>0</v>
      </c>
      <c r="L23" s="36"/>
      <c r="M23" s="6"/>
      <c r="N23" s="6"/>
      <c r="O23" s="6"/>
    </row>
    <row r="24" spans="1:15" ht="30" customHeight="1" thickBot="1" x14ac:dyDescent="0.3">
      <c r="A24" s="75" t="s">
        <v>28</v>
      </c>
      <c r="B24" s="76"/>
      <c r="C24" s="76"/>
      <c r="D24" s="76"/>
      <c r="E24" s="76"/>
      <c r="F24" s="76"/>
      <c r="G24" s="76"/>
      <c r="H24" s="76"/>
      <c r="I24" s="76"/>
      <c r="J24" s="77"/>
      <c r="K24" s="78">
        <f>SUM(K23:L23)</f>
        <v>0</v>
      </c>
      <c r="L24" s="79"/>
    </row>
    <row r="25" spans="1:15" ht="15.75" thickBot="1" x14ac:dyDescent="0.3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1"/>
      <c r="L25" s="21"/>
    </row>
    <row r="26" spans="1:15" ht="24.95" customHeight="1" x14ac:dyDescent="0.25">
      <c r="A26" s="39" t="s">
        <v>32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1"/>
      <c r="M26" s="5"/>
      <c r="N26" s="5"/>
      <c r="O26" s="5"/>
    </row>
    <row r="27" spans="1:15" ht="30" customHeight="1" x14ac:dyDescent="0.25">
      <c r="A27" s="28" t="s">
        <v>25</v>
      </c>
      <c r="B27" s="26" t="s">
        <v>16</v>
      </c>
      <c r="C27" s="26" t="s">
        <v>17</v>
      </c>
      <c r="D27" s="26" t="s">
        <v>18</v>
      </c>
      <c r="E27" s="37" t="s">
        <v>19</v>
      </c>
      <c r="F27" s="37"/>
      <c r="G27" s="37"/>
      <c r="H27" s="37"/>
      <c r="I27" s="64" t="s">
        <v>26</v>
      </c>
      <c r="J27" s="64"/>
      <c r="K27" s="64" t="s">
        <v>27</v>
      </c>
      <c r="L27" s="65"/>
      <c r="M27" s="6"/>
      <c r="N27" s="6"/>
      <c r="O27" s="6"/>
    </row>
    <row r="28" spans="1:15" ht="69.95" customHeight="1" thickBot="1" x14ac:dyDescent="0.3">
      <c r="A28" s="25">
        <v>2</v>
      </c>
      <c r="B28" s="22">
        <v>1</v>
      </c>
      <c r="C28" s="27">
        <v>1</v>
      </c>
      <c r="D28" s="27" t="s">
        <v>18</v>
      </c>
      <c r="E28" s="29" t="s">
        <v>33</v>
      </c>
      <c r="F28" s="29"/>
      <c r="G28" s="29"/>
      <c r="H28" s="29"/>
      <c r="I28" s="34"/>
      <c r="J28" s="34"/>
      <c r="K28" s="35">
        <f>I28*C28</f>
        <v>0</v>
      </c>
      <c r="L28" s="36"/>
      <c r="M28" s="6"/>
      <c r="N28" s="6"/>
      <c r="O28" s="6"/>
    </row>
    <row r="29" spans="1:15" ht="30" customHeight="1" thickBot="1" x14ac:dyDescent="0.3">
      <c r="A29" s="75" t="s">
        <v>28</v>
      </c>
      <c r="B29" s="76"/>
      <c r="C29" s="76"/>
      <c r="D29" s="76"/>
      <c r="E29" s="76"/>
      <c r="F29" s="76"/>
      <c r="G29" s="76"/>
      <c r="H29" s="76"/>
      <c r="I29" s="76"/>
      <c r="J29" s="77"/>
      <c r="K29" s="78">
        <f>SUM(K28:L28)</f>
        <v>0</v>
      </c>
      <c r="L29" s="79"/>
    </row>
    <row r="30" spans="1:15" ht="15.75" thickBot="1" x14ac:dyDescent="0.3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1"/>
      <c r="L30" s="21"/>
    </row>
    <row r="31" spans="1:15" ht="24.95" customHeight="1" x14ac:dyDescent="0.25">
      <c r="A31" s="39" t="s">
        <v>34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1"/>
      <c r="M31" s="5"/>
      <c r="N31" s="5"/>
      <c r="O31" s="5"/>
    </row>
    <row r="32" spans="1:15" ht="30" customHeight="1" x14ac:dyDescent="0.25">
      <c r="A32" s="28" t="s">
        <v>25</v>
      </c>
      <c r="B32" s="26" t="s">
        <v>16</v>
      </c>
      <c r="C32" s="26" t="s">
        <v>17</v>
      </c>
      <c r="D32" s="26" t="s">
        <v>18</v>
      </c>
      <c r="E32" s="37" t="s">
        <v>19</v>
      </c>
      <c r="F32" s="37"/>
      <c r="G32" s="37"/>
      <c r="H32" s="37"/>
      <c r="I32" s="64" t="s">
        <v>26</v>
      </c>
      <c r="J32" s="64"/>
      <c r="K32" s="64" t="s">
        <v>27</v>
      </c>
      <c r="L32" s="65"/>
      <c r="M32" s="6"/>
      <c r="N32" s="6"/>
      <c r="O32" s="6"/>
    </row>
    <row r="33" spans="1:15" ht="140.1" customHeight="1" x14ac:dyDescent="0.25">
      <c r="A33" s="25">
        <v>3</v>
      </c>
      <c r="B33" s="22">
        <v>1</v>
      </c>
      <c r="C33" s="27">
        <v>1</v>
      </c>
      <c r="D33" s="27" t="s">
        <v>18</v>
      </c>
      <c r="E33" s="29" t="s">
        <v>35</v>
      </c>
      <c r="F33" s="29"/>
      <c r="G33" s="29"/>
      <c r="H33" s="29"/>
      <c r="I33" s="34"/>
      <c r="J33" s="34"/>
      <c r="K33" s="35">
        <f>I33*C33</f>
        <v>0</v>
      </c>
      <c r="L33" s="36"/>
      <c r="M33" s="6"/>
      <c r="N33" s="6"/>
      <c r="O33" s="6"/>
    </row>
    <row r="34" spans="1:15" ht="180" customHeight="1" thickBot="1" x14ac:dyDescent="0.3">
      <c r="A34" s="25">
        <v>3</v>
      </c>
      <c r="B34" s="22">
        <v>2</v>
      </c>
      <c r="C34" s="27">
        <v>1</v>
      </c>
      <c r="D34" s="27" t="s">
        <v>18</v>
      </c>
      <c r="E34" s="80" t="s">
        <v>36</v>
      </c>
      <c r="F34" s="80"/>
      <c r="G34" s="80"/>
      <c r="H34" s="80"/>
      <c r="I34" s="34"/>
      <c r="J34" s="34"/>
      <c r="K34" s="35">
        <f>I34*C34</f>
        <v>0</v>
      </c>
      <c r="L34" s="36"/>
      <c r="M34" s="6"/>
      <c r="N34" s="6"/>
      <c r="O34" s="6"/>
    </row>
    <row r="35" spans="1:15" ht="30" customHeight="1" thickBot="1" x14ac:dyDescent="0.3">
      <c r="A35" s="75" t="s">
        <v>28</v>
      </c>
      <c r="B35" s="76"/>
      <c r="C35" s="76"/>
      <c r="D35" s="76"/>
      <c r="E35" s="76"/>
      <c r="F35" s="76"/>
      <c r="G35" s="76"/>
      <c r="H35" s="76"/>
      <c r="I35" s="76"/>
      <c r="J35" s="77"/>
      <c r="K35" s="78">
        <f>SUM(K33:L34)</f>
        <v>0</v>
      </c>
      <c r="L35" s="79"/>
    </row>
    <row r="36" spans="1:15" ht="15.75" thickBot="1" x14ac:dyDescent="0.3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1"/>
      <c r="L36" s="21"/>
    </row>
    <row r="37" spans="1:15" ht="24.95" customHeight="1" x14ac:dyDescent="0.25">
      <c r="A37" s="39" t="s">
        <v>37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1"/>
      <c r="M37" s="5"/>
      <c r="N37" s="5"/>
      <c r="O37" s="5"/>
    </row>
    <row r="38" spans="1:15" ht="30" customHeight="1" x14ac:dyDescent="0.25">
      <c r="A38" s="28" t="s">
        <v>25</v>
      </c>
      <c r="B38" s="26" t="s">
        <v>16</v>
      </c>
      <c r="C38" s="26" t="s">
        <v>17</v>
      </c>
      <c r="D38" s="26" t="s">
        <v>18</v>
      </c>
      <c r="E38" s="37" t="s">
        <v>19</v>
      </c>
      <c r="F38" s="37"/>
      <c r="G38" s="37"/>
      <c r="H38" s="37"/>
      <c r="I38" s="64" t="s">
        <v>26</v>
      </c>
      <c r="J38" s="64"/>
      <c r="K38" s="64" t="s">
        <v>27</v>
      </c>
      <c r="L38" s="65"/>
      <c r="M38" s="6"/>
      <c r="N38" s="6"/>
      <c r="O38" s="6"/>
    </row>
    <row r="39" spans="1:15" ht="99.95" customHeight="1" thickBot="1" x14ac:dyDescent="0.3">
      <c r="A39" s="25">
        <v>4</v>
      </c>
      <c r="B39" s="22">
        <v>1</v>
      </c>
      <c r="C39" s="27">
        <v>1</v>
      </c>
      <c r="D39" s="27" t="s">
        <v>18</v>
      </c>
      <c r="E39" s="80" t="s">
        <v>38</v>
      </c>
      <c r="F39" s="80"/>
      <c r="G39" s="80"/>
      <c r="H39" s="80"/>
      <c r="I39" s="34"/>
      <c r="J39" s="34"/>
      <c r="K39" s="35">
        <f>I39*C39</f>
        <v>0</v>
      </c>
      <c r="L39" s="36"/>
      <c r="M39" s="6"/>
      <c r="N39" s="6"/>
      <c r="O39" s="6"/>
    </row>
    <row r="40" spans="1:15" ht="30" customHeight="1" thickBot="1" x14ac:dyDescent="0.3">
      <c r="A40" s="75" t="s">
        <v>28</v>
      </c>
      <c r="B40" s="76"/>
      <c r="C40" s="76"/>
      <c r="D40" s="76"/>
      <c r="E40" s="76"/>
      <c r="F40" s="76"/>
      <c r="G40" s="76"/>
      <c r="H40" s="76"/>
      <c r="I40" s="76"/>
      <c r="J40" s="77"/>
      <c r="K40" s="78">
        <f>SUM(K39:L39)</f>
        <v>0</v>
      </c>
      <c r="L40" s="79"/>
    </row>
    <row r="41" spans="1:15" ht="15.75" thickBot="1" x14ac:dyDescent="0.3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1"/>
      <c r="L41" s="21"/>
    </row>
    <row r="42" spans="1:15" ht="24.95" customHeight="1" x14ac:dyDescent="0.25">
      <c r="A42" s="39" t="s">
        <v>39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1"/>
      <c r="M42" s="5"/>
      <c r="N42" s="5"/>
      <c r="O42" s="5"/>
    </row>
    <row r="43" spans="1:15" ht="30" customHeight="1" x14ac:dyDescent="0.25">
      <c r="A43" s="28" t="s">
        <v>25</v>
      </c>
      <c r="B43" s="26" t="s">
        <v>16</v>
      </c>
      <c r="C43" s="26" t="s">
        <v>17</v>
      </c>
      <c r="D43" s="26" t="s">
        <v>18</v>
      </c>
      <c r="E43" s="37" t="s">
        <v>19</v>
      </c>
      <c r="F43" s="37"/>
      <c r="G43" s="37"/>
      <c r="H43" s="37"/>
      <c r="I43" s="64" t="s">
        <v>26</v>
      </c>
      <c r="J43" s="64"/>
      <c r="K43" s="64" t="s">
        <v>27</v>
      </c>
      <c r="L43" s="65"/>
      <c r="M43" s="6"/>
      <c r="N43" s="6"/>
      <c r="O43" s="6"/>
    </row>
    <row r="44" spans="1:15" ht="180" customHeight="1" thickBot="1" x14ac:dyDescent="0.3">
      <c r="A44" s="25">
        <v>5</v>
      </c>
      <c r="B44" s="22">
        <v>1</v>
      </c>
      <c r="C44" s="27">
        <v>1</v>
      </c>
      <c r="D44" s="27" t="s">
        <v>18</v>
      </c>
      <c r="E44" s="80" t="s">
        <v>40</v>
      </c>
      <c r="F44" s="80"/>
      <c r="G44" s="80"/>
      <c r="H44" s="80"/>
      <c r="I44" s="34"/>
      <c r="J44" s="34"/>
      <c r="K44" s="35">
        <f>I44*C44</f>
        <v>0</v>
      </c>
      <c r="L44" s="36"/>
      <c r="M44" s="6"/>
      <c r="N44" s="6"/>
      <c r="O44" s="6"/>
    </row>
    <row r="45" spans="1:15" ht="30" customHeight="1" thickBot="1" x14ac:dyDescent="0.3">
      <c r="A45" s="75" t="s">
        <v>28</v>
      </c>
      <c r="B45" s="76"/>
      <c r="C45" s="76"/>
      <c r="D45" s="76"/>
      <c r="E45" s="76"/>
      <c r="F45" s="76"/>
      <c r="G45" s="76"/>
      <c r="H45" s="76"/>
      <c r="I45" s="76"/>
      <c r="J45" s="77"/>
      <c r="K45" s="78">
        <f>SUM(K44:L44)</f>
        <v>0</v>
      </c>
      <c r="L45" s="79"/>
    </row>
    <row r="46" spans="1:15" ht="15.75" thickBot="1" x14ac:dyDescent="0.3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1"/>
      <c r="L46" s="21"/>
    </row>
    <row r="47" spans="1:15" ht="24.95" customHeight="1" x14ac:dyDescent="0.25">
      <c r="A47" s="39" t="s">
        <v>41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1"/>
      <c r="M47" s="5"/>
      <c r="N47" s="5"/>
      <c r="O47" s="5"/>
    </row>
    <row r="48" spans="1:15" ht="30" customHeight="1" x14ac:dyDescent="0.25">
      <c r="A48" s="28" t="s">
        <v>25</v>
      </c>
      <c r="B48" s="26" t="s">
        <v>16</v>
      </c>
      <c r="C48" s="26" t="s">
        <v>17</v>
      </c>
      <c r="D48" s="26" t="s">
        <v>18</v>
      </c>
      <c r="E48" s="37" t="s">
        <v>19</v>
      </c>
      <c r="F48" s="37"/>
      <c r="G48" s="37"/>
      <c r="H48" s="37"/>
      <c r="I48" s="64" t="s">
        <v>26</v>
      </c>
      <c r="J48" s="64"/>
      <c r="K48" s="64" t="s">
        <v>27</v>
      </c>
      <c r="L48" s="65"/>
      <c r="M48" s="6"/>
      <c r="N48" s="6"/>
      <c r="O48" s="6"/>
    </row>
    <row r="49" spans="1:15" ht="99.95" customHeight="1" thickBot="1" x14ac:dyDescent="0.3">
      <c r="A49" s="25">
        <v>6</v>
      </c>
      <c r="B49" s="22">
        <v>1</v>
      </c>
      <c r="C49" s="27">
        <v>3</v>
      </c>
      <c r="D49" s="27" t="s">
        <v>18</v>
      </c>
      <c r="E49" s="29" t="s">
        <v>42</v>
      </c>
      <c r="F49" s="29"/>
      <c r="G49" s="29"/>
      <c r="H49" s="29"/>
      <c r="I49" s="34"/>
      <c r="J49" s="34"/>
      <c r="K49" s="35">
        <f>I49*C49</f>
        <v>0</v>
      </c>
      <c r="L49" s="36"/>
      <c r="M49" s="6"/>
      <c r="N49" s="6"/>
      <c r="O49" s="6"/>
    </row>
    <row r="50" spans="1:15" ht="30" customHeight="1" thickBot="1" x14ac:dyDescent="0.3">
      <c r="A50" s="75" t="s">
        <v>28</v>
      </c>
      <c r="B50" s="76"/>
      <c r="C50" s="76"/>
      <c r="D50" s="76"/>
      <c r="E50" s="76"/>
      <c r="F50" s="76"/>
      <c r="G50" s="76"/>
      <c r="H50" s="76"/>
      <c r="I50" s="76"/>
      <c r="J50" s="77"/>
      <c r="K50" s="78">
        <f>SUM(K49:L49)</f>
        <v>0</v>
      </c>
      <c r="L50" s="79"/>
    </row>
    <row r="51" spans="1:15" ht="15.75" thickBot="1" x14ac:dyDescent="0.3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1"/>
      <c r="L51" s="21"/>
    </row>
    <row r="52" spans="1:15" ht="24.95" customHeight="1" x14ac:dyDescent="0.25">
      <c r="A52" s="39" t="s">
        <v>43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1"/>
      <c r="M52" s="5"/>
      <c r="N52" s="5"/>
      <c r="O52" s="5"/>
    </row>
    <row r="53" spans="1:15" ht="30" customHeight="1" x14ac:dyDescent="0.25">
      <c r="A53" s="28" t="s">
        <v>25</v>
      </c>
      <c r="B53" s="26" t="s">
        <v>16</v>
      </c>
      <c r="C53" s="26" t="s">
        <v>17</v>
      </c>
      <c r="D53" s="26" t="s">
        <v>18</v>
      </c>
      <c r="E53" s="37" t="s">
        <v>19</v>
      </c>
      <c r="F53" s="37"/>
      <c r="G53" s="37"/>
      <c r="H53" s="37"/>
      <c r="I53" s="64" t="s">
        <v>26</v>
      </c>
      <c r="J53" s="64"/>
      <c r="K53" s="64" t="s">
        <v>27</v>
      </c>
      <c r="L53" s="65"/>
      <c r="M53" s="6"/>
      <c r="N53" s="6"/>
      <c r="O53" s="6"/>
    </row>
    <row r="54" spans="1:15" ht="99.95" customHeight="1" thickBot="1" x14ac:dyDescent="0.3">
      <c r="A54" s="25">
        <v>7</v>
      </c>
      <c r="B54" s="22">
        <v>1</v>
      </c>
      <c r="C54" s="27">
        <v>4</v>
      </c>
      <c r="D54" s="27" t="s">
        <v>18</v>
      </c>
      <c r="E54" s="80" t="s">
        <v>44</v>
      </c>
      <c r="F54" s="80"/>
      <c r="G54" s="80"/>
      <c r="H54" s="80"/>
      <c r="I54" s="34"/>
      <c r="J54" s="34"/>
      <c r="K54" s="35">
        <f>I54*C54</f>
        <v>0</v>
      </c>
      <c r="L54" s="36"/>
      <c r="M54" s="6"/>
      <c r="N54" s="6"/>
      <c r="O54" s="6"/>
    </row>
    <row r="55" spans="1:15" ht="30" customHeight="1" thickBot="1" x14ac:dyDescent="0.3">
      <c r="A55" s="75" t="s">
        <v>28</v>
      </c>
      <c r="B55" s="76"/>
      <c r="C55" s="76"/>
      <c r="D55" s="76"/>
      <c r="E55" s="76"/>
      <c r="F55" s="76"/>
      <c r="G55" s="76"/>
      <c r="H55" s="76"/>
      <c r="I55" s="76"/>
      <c r="J55" s="77"/>
      <c r="K55" s="78">
        <f>SUM(K54:L54)</f>
        <v>0</v>
      </c>
      <c r="L55" s="79"/>
    </row>
    <row r="56" spans="1:15" ht="15.75" thickBot="1" x14ac:dyDescent="0.3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1"/>
      <c r="L56" s="21"/>
    </row>
    <row r="57" spans="1:15" ht="24.95" customHeight="1" x14ac:dyDescent="0.25">
      <c r="A57" s="39" t="s">
        <v>45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1"/>
      <c r="M57" s="5"/>
      <c r="N57" s="5"/>
      <c r="O57" s="5"/>
    </row>
    <row r="58" spans="1:15" ht="30" customHeight="1" x14ac:dyDescent="0.25">
      <c r="A58" s="28" t="s">
        <v>25</v>
      </c>
      <c r="B58" s="26" t="s">
        <v>16</v>
      </c>
      <c r="C58" s="26" t="s">
        <v>17</v>
      </c>
      <c r="D58" s="26" t="s">
        <v>18</v>
      </c>
      <c r="E58" s="37" t="s">
        <v>19</v>
      </c>
      <c r="F58" s="37"/>
      <c r="G58" s="37"/>
      <c r="H58" s="37"/>
      <c r="I58" s="64" t="s">
        <v>26</v>
      </c>
      <c r="J58" s="64"/>
      <c r="K58" s="64" t="s">
        <v>27</v>
      </c>
      <c r="L58" s="65"/>
      <c r="M58" s="6"/>
      <c r="N58" s="6"/>
      <c r="O58" s="6"/>
    </row>
    <row r="59" spans="1:15" ht="80.099999999999994" customHeight="1" thickBot="1" x14ac:dyDescent="0.3">
      <c r="A59" s="25">
        <v>8</v>
      </c>
      <c r="B59" s="22">
        <v>1</v>
      </c>
      <c r="C59" s="27">
        <v>3</v>
      </c>
      <c r="D59" s="27" t="s">
        <v>18</v>
      </c>
      <c r="E59" s="29" t="s">
        <v>46</v>
      </c>
      <c r="F59" s="29"/>
      <c r="G59" s="29"/>
      <c r="H59" s="29"/>
      <c r="I59" s="34"/>
      <c r="J59" s="34"/>
      <c r="K59" s="35">
        <f>I59*C59</f>
        <v>0</v>
      </c>
      <c r="L59" s="36"/>
      <c r="M59" s="6"/>
      <c r="N59" s="6"/>
      <c r="O59" s="6"/>
    </row>
    <row r="60" spans="1:15" ht="30" customHeight="1" thickBot="1" x14ac:dyDescent="0.3">
      <c r="A60" s="75" t="s">
        <v>28</v>
      </c>
      <c r="B60" s="76"/>
      <c r="C60" s="76"/>
      <c r="D60" s="76"/>
      <c r="E60" s="76"/>
      <c r="F60" s="76"/>
      <c r="G60" s="76"/>
      <c r="H60" s="76"/>
      <c r="I60" s="76"/>
      <c r="J60" s="77"/>
      <c r="K60" s="78">
        <f>SUM(K59:L59)</f>
        <v>0</v>
      </c>
      <c r="L60" s="79"/>
    </row>
    <row r="61" spans="1:15" ht="15.75" thickBot="1" x14ac:dyDescent="0.3"/>
    <row r="62" spans="1:15" ht="65.099999999999994" customHeight="1" thickBot="1" x14ac:dyDescent="0.3">
      <c r="A62" s="51" t="s">
        <v>20</v>
      </c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3"/>
    </row>
    <row r="63" spans="1:15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</row>
    <row r="64" spans="1:15" ht="18.75" x14ac:dyDescent="0.3">
      <c r="A64" s="50"/>
      <c r="B64" s="50"/>
      <c r="C64" s="50"/>
      <c r="D64" s="50"/>
      <c r="E64" s="50"/>
      <c r="F64" s="50"/>
      <c r="G64" s="9" t="s">
        <v>22</v>
      </c>
      <c r="H64" s="8"/>
      <c r="I64" s="10" t="s">
        <v>21</v>
      </c>
      <c r="J64" s="11"/>
      <c r="K64" s="12" t="s">
        <v>21</v>
      </c>
      <c r="L64" s="13">
        <v>2026</v>
      </c>
    </row>
    <row r="65" spans="1:12" ht="15.75" x14ac:dyDescent="0.25">
      <c r="A65" s="49" t="s">
        <v>23</v>
      </c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</row>
    <row r="66" spans="1:12" ht="15.75" x14ac:dyDescent="0.25">
      <c r="B66" s="2"/>
      <c r="C66" s="2"/>
      <c r="D66" s="4"/>
      <c r="E66" s="4"/>
      <c r="F66" s="4"/>
      <c r="G66" s="4"/>
      <c r="H66" s="3"/>
      <c r="I66" s="3"/>
      <c r="J66" s="3"/>
      <c r="K66" s="3"/>
    </row>
    <row r="67" spans="1:12" x14ac:dyDescent="0.25">
      <c r="B67" s="50"/>
      <c r="C67" s="50"/>
      <c r="D67" s="50"/>
      <c r="E67" s="50"/>
      <c r="F67" s="50"/>
      <c r="G67" s="50"/>
      <c r="H67" s="50"/>
      <c r="I67" s="50"/>
      <c r="J67" s="50"/>
      <c r="K67" s="50"/>
    </row>
    <row r="68" spans="1:12" ht="15.75" x14ac:dyDescent="0.25">
      <c r="A68" s="48" t="s">
        <v>24</v>
      </c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8"/>
    </row>
    <row r="69" spans="1:12" ht="15.75" x14ac:dyDescent="0.25">
      <c r="B69" s="2"/>
      <c r="C69" s="2"/>
      <c r="D69" s="4"/>
      <c r="E69" s="4"/>
      <c r="F69" s="4"/>
      <c r="G69" s="4"/>
      <c r="H69" s="3"/>
      <c r="I69" s="3"/>
      <c r="J69" s="3"/>
      <c r="K69" s="3"/>
    </row>
    <row r="70" spans="1:12" ht="15.75" x14ac:dyDescent="0.25">
      <c r="B70" s="2"/>
      <c r="C70" s="2"/>
      <c r="D70" s="4"/>
      <c r="E70" s="4"/>
      <c r="F70" s="4"/>
      <c r="G70" s="4"/>
      <c r="H70" s="3"/>
      <c r="I70" s="3"/>
      <c r="J70" s="3"/>
      <c r="K70" s="3"/>
    </row>
    <row r="71" spans="1:12" ht="15.75" x14ac:dyDescent="0.25">
      <c r="B71" s="2"/>
      <c r="C71" s="2"/>
      <c r="D71" s="4"/>
      <c r="E71" s="4"/>
      <c r="F71" s="4"/>
      <c r="G71" s="4"/>
      <c r="H71" s="3"/>
      <c r="I71" s="3"/>
      <c r="J71" s="3"/>
      <c r="K71" s="3"/>
    </row>
    <row r="72" spans="1:12" ht="15.75" x14ac:dyDescent="0.25">
      <c r="B72" s="2"/>
      <c r="C72" s="2"/>
      <c r="D72" s="4"/>
      <c r="E72" s="4"/>
      <c r="F72" s="4"/>
      <c r="G72" s="4"/>
      <c r="H72" s="3"/>
      <c r="I72" s="3"/>
      <c r="J72" s="3"/>
      <c r="K72" s="3"/>
    </row>
    <row r="73" spans="1:12" ht="15.75" x14ac:dyDescent="0.25">
      <c r="B73" s="2"/>
      <c r="C73" s="2"/>
      <c r="D73" s="4"/>
      <c r="E73" s="4"/>
      <c r="F73" s="4"/>
      <c r="G73" s="4"/>
      <c r="H73" s="3"/>
      <c r="I73" s="3"/>
      <c r="J73" s="3"/>
      <c r="K73" s="3"/>
    </row>
    <row r="76" spans="1:12" ht="15.75" x14ac:dyDescent="0.25">
      <c r="C76" s="3"/>
      <c r="D76" s="3"/>
      <c r="E76" s="3"/>
      <c r="F76" s="3"/>
      <c r="G76" s="3"/>
      <c r="H76" s="3"/>
      <c r="I76" s="3"/>
    </row>
    <row r="77" spans="1:12" ht="15.75" x14ac:dyDescent="0.25">
      <c r="C77" s="1"/>
      <c r="D77" s="1"/>
      <c r="E77" s="1"/>
      <c r="F77" s="1"/>
      <c r="G77" s="1"/>
      <c r="H77" s="1"/>
      <c r="I77" s="1"/>
    </row>
  </sheetData>
  <sheetProtection formatCells="0"/>
  <protectedRanges>
    <protectedRange sqref="C67:L67" name="ASSINATURA"/>
    <protectedRange sqref="H64" name="DIA"/>
    <protectedRange sqref="I11:M11" name="EMAIL"/>
    <protectedRange sqref="K10:M10" name="ESTADO"/>
    <protectedRange sqref="E8:M8" name="VENDEDOR"/>
    <protectedRange sqref="C7:F7" name="CNPJ"/>
    <protectedRange sqref="D6:M6" name="RAZAO SOCIAL"/>
    <protectedRange sqref="K7:M7" name="INSCRICAO"/>
    <protectedRange sqref="D9:M9" name="ENDERECO"/>
    <protectedRange sqref="D11:G11" name="TELEFONE"/>
    <protectedRange sqref="I23:L25 I28:L30 I33:L36 I39:L41 I44:L46 I49:L51 I54:L56 I59:L60" name="ITEM 1"/>
    <protectedRange sqref="C64:F64" name="LOCAL"/>
    <protectedRange sqref="J64" name="MES"/>
  </protectedRanges>
  <mergeCells count="104">
    <mergeCell ref="A60:J60"/>
    <mergeCell ref="K60:L60"/>
    <mergeCell ref="A57:L57"/>
    <mergeCell ref="E58:H58"/>
    <mergeCell ref="I58:J58"/>
    <mergeCell ref="K58:L58"/>
    <mergeCell ref="E59:H59"/>
    <mergeCell ref="I59:J59"/>
    <mergeCell ref="K59:L59"/>
    <mergeCell ref="E54:H54"/>
    <mergeCell ref="I54:J54"/>
    <mergeCell ref="K54:L54"/>
    <mergeCell ref="A55:J55"/>
    <mergeCell ref="K55:L55"/>
    <mergeCell ref="A50:J50"/>
    <mergeCell ref="K50:L50"/>
    <mergeCell ref="A52:L52"/>
    <mergeCell ref="E53:H53"/>
    <mergeCell ref="I53:J53"/>
    <mergeCell ref="K53:L53"/>
    <mergeCell ref="A47:L47"/>
    <mergeCell ref="E48:H48"/>
    <mergeCell ref="I48:J48"/>
    <mergeCell ref="K48:L48"/>
    <mergeCell ref="E49:H49"/>
    <mergeCell ref="I49:J49"/>
    <mergeCell ref="K49:L49"/>
    <mergeCell ref="E44:H44"/>
    <mergeCell ref="I44:J44"/>
    <mergeCell ref="K44:L44"/>
    <mergeCell ref="A45:J45"/>
    <mergeCell ref="K45:L45"/>
    <mergeCell ref="A40:J40"/>
    <mergeCell ref="K40:L40"/>
    <mergeCell ref="A42:L42"/>
    <mergeCell ref="E43:H43"/>
    <mergeCell ref="I43:J43"/>
    <mergeCell ref="K43:L43"/>
    <mergeCell ref="A37:L37"/>
    <mergeCell ref="E38:H38"/>
    <mergeCell ref="I38:J38"/>
    <mergeCell ref="K38:L38"/>
    <mergeCell ref="E39:H39"/>
    <mergeCell ref="I39:J39"/>
    <mergeCell ref="K39:L39"/>
    <mergeCell ref="E33:H33"/>
    <mergeCell ref="I33:J33"/>
    <mergeCell ref="K33:L33"/>
    <mergeCell ref="A35:J35"/>
    <mergeCell ref="K35:L35"/>
    <mergeCell ref="E34:H34"/>
    <mergeCell ref="I34:J34"/>
    <mergeCell ref="K34:L34"/>
    <mergeCell ref="A29:J29"/>
    <mergeCell ref="K29:L29"/>
    <mergeCell ref="A31:L31"/>
    <mergeCell ref="E32:H32"/>
    <mergeCell ref="I32:J32"/>
    <mergeCell ref="K32:L32"/>
    <mergeCell ref="K27:L27"/>
    <mergeCell ref="K28:L28"/>
    <mergeCell ref="E27:H27"/>
    <mergeCell ref="E28:H28"/>
    <mergeCell ref="I27:J27"/>
    <mergeCell ref="I28:J28"/>
    <mergeCell ref="A26:L26"/>
    <mergeCell ref="A24:J24"/>
    <mergeCell ref="K24:L24"/>
    <mergeCell ref="E23:H23"/>
    <mergeCell ref="I23:J23"/>
    <mergeCell ref="K23:L23"/>
    <mergeCell ref="A16:B19"/>
    <mergeCell ref="C16:L19"/>
    <mergeCell ref="K22:L22"/>
    <mergeCell ref="I22:J22"/>
    <mergeCell ref="A1:L1"/>
    <mergeCell ref="A2:L2"/>
    <mergeCell ref="A4:L4"/>
    <mergeCell ref="A7:B7"/>
    <mergeCell ref="A8:D8"/>
    <mergeCell ref="D6:L6"/>
    <mergeCell ref="A6:C6"/>
    <mergeCell ref="C7:F7"/>
    <mergeCell ref="G7:J7"/>
    <mergeCell ref="K7:L7"/>
    <mergeCell ref="E8:L8"/>
    <mergeCell ref="A11:C11"/>
    <mergeCell ref="A68:L68"/>
    <mergeCell ref="B67:K67"/>
    <mergeCell ref="A65:L65"/>
    <mergeCell ref="A64:F64"/>
    <mergeCell ref="A62:L62"/>
    <mergeCell ref="A9:B9"/>
    <mergeCell ref="C9:L9"/>
    <mergeCell ref="E22:H22"/>
    <mergeCell ref="D10:E10"/>
    <mergeCell ref="B10:C10"/>
    <mergeCell ref="D11:G11"/>
    <mergeCell ref="A21:L21"/>
    <mergeCell ref="F10:I10"/>
    <mergeCell ref="A14:L14"/>
    <mergeCell ref="K10:L10"/>
    <mergeCell ref="I11:L11"/>
    <mergeCell ref="A13:L13"/>
  </mergeCells>
  <phoneticPr fontId="8" type="noConversion"/>
  <pageMargins left="0.19685039370078741" right="0.19685039370078741" top="0.39370078740157483" bottom="0.39370078740157483" header="0.51181102362204722" footer="0.19685039370078741"/>
  <pageSetup paperSize="9" scale="89" orientation="portrait" r:id="rId1"/>
  <rowBreaks count="2" manualBreakCount="2">
    <brk id="30" max="11" man="1"/>
    <brk id="46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Matheus Henrique Ramos</cp:lastModifiedBy>
  <cp:lastPrinted>2025-02-03T13:49:07Z</cp:lastPrinted>
  <dcterms:created xsi:type="dcterms:W3CDTF">2015-06-05T18:17:20Z</dcterms:created>
  <dcterms:modified xsi:type="dcterms:W3CDTF">2026-03-17T13:09:11Z</dcterms:modified>
</cp:coreProperties>
</file>